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ЕЕСТР ДОЛ\СЗ Тяпухину о внесении изменений в реестр\05.04.2022\"/>
    </mc:Choice>
  </mc:AlternateContent>
  <bookViews>
    <workbookView xWindow="0" yWindow="0" windowWidth="28800" windowHeight="12435"/>
  </bookViews>
  <sheets>
    <sheet name="30 марта" sheetId="1" r:id="rId1"/>
    <sheet name="Лист2" sheetId="2" r:id="rId2"/>
    <sheet name="Лист3" sheetId="3" r:id="rId3"/>
  </sheets>
  <definedNames>
    <definedName name="_xlnm._FilterDatabase" localSheetId="0" hidden="1">'30 марта'!$D$7:$V$7</definedName>
  </definedNames>
  <calcPr calcId="152511"/>
</workbook>
</file>

<file path=xl/calcChain.xml><?xml version="1.0" encoding="utf-8"?>
<calcChain xmlns="http://schemas.openxmlformats.org/spreadsheetml/2006/main">
  <c r="A711" i="1" l="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C527" i="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alcChain>
</file>

<file path=xl/sharedStrings.xml><?xml version="1.0" encoding="utf-8"?>
<sst xmlns="http://schemas.openxmlformats.org/spreadsheetml/2006/main" count="11256" uniqueCount="4622">
  <si>
    <t>Приложение 1</t>
  </si>
  <si>
    <t>№ п/п</t>
  </si>
  <si>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</si>
  <si>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</si>
  <si>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</si>
  <si>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</si>
  <si>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</si>
  <si>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и информационнно-телекоммуникационной сети "Интернет" (при наличии)</t>
  </si>
  <si>
    <t>Тип организации отдыха детей и них оздоровления</t>
  </si>
  <si>
    <t>Предоставляемые организации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</si>
  <si>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</si>
  <si>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</si>
  <si>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</si>
  <si>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</si>
  <si>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</si>
  <si>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</si>
  <si>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</si>
  <si>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</si>
  <si>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</si>
  <si>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</si>
  <si>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</si>
  <si>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</si>
  <si>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Западное ТУ</t>
  </si>
  <si>
    <t>г.о.Сызрань</t>
  </si>
  <si>
    <t>Государственное бюджетное общеобразовательное учреждение  лицей города Сызрани имени героя Советского Союза П.И. Викулова городского округа Сызрань Самарской области 
(ГБОУ лицей г. Сызрани)</t>
  </si>
  <si>
    <t xml:space="preserve">Государственное бюджетное учреждение </t>
  </si>
  <si>
    <t>Лобачева Наталья Владимировна</t>
  </si>
  <si>
    <t xml:space="preserve">446001, Самарская область, г.Сызрань, ул.Соловьёва, д.8 тел. 8(8464) 98-62-16, e-mail: licey_szr@samara.edu.ru
</t>
  </si>
  <si>
    <t>https://www.liceyszr.minobr63.ru/</t>
  </si>
  <si>
    <t>лагерь c дневным пребыванием детей</t>
  </si>
  <si>
    <t>сезонный</t>
  </si>
  <si>
    <t>июнь</t>
  </si>
  <si>
    <t xml:space="preserve">142 рубля  </t>
  </si>
  <si>
    <t>7-14 лет</t>
  </si>
  <si>
    <t>с двухразовым питанием без проживания</t>
  </si>
  <si>
    <t xml:space="preserve">нет 
</t>
  </si>
  <si>
    <t>ввод в эксплуатацию 1987 г., капитальный ремонт  2008 г.</t>
  </si>
  <si>
    <t>№ 63.СЦ.05.000.М.000666.04.21 от 19.04.2021г</t>
  </si>
  <si>
    <t xml:space="preserve">Акт проверки № 17-05/71 от 27.04.2021г. ТОУ Роспотребнадзора по Самарской области в г. Сызрани 
с замечаниями  (нарушения устранены)  </t>
  </si>
  <si>
    <t>имеется  
Договор о сотрудничестве с ГБУЗ СО "Сызранская ГП" от 31.08.2021 г.</t>
  </si>
  <si>
    <t xml:space="preserve">имеется  </t>
  </si>
  <si>
    <t xml:space="preserve">не обеспечено </t>
  </si>
  <si>
    <t xml:space="preserve">Государственное бюджетное общеобразовательное учреждение Самарской области гимназия города Сызрани городского округа Сызрань Самарской области    (ГБОУ гимназия г. Сызрани)   </t>
  </si>
  <si>
    <t>Назаренко Жанна Игоревна</t>
  </si>
  <si>
    <t xml:space="preserve"> 446026, Самарская обл., г.Сызрань, ул. Советская, д. 102А,          тел. 8(8464) 33-28-92; 98-54-24,                                                     e-mail:gymn_szr@samara.edu.ru    </t>
  </si>
  <si>
    <t>http://gimnazia-syzran.minobr63.ru</t>
  </si>
  <si>
    <t>142 рубля</t>
  </si>
  <si>
    <t>нет</t>
  </si>
  <si>
    <t>ввод в эксплуатацию 1962 г., капитальный ремонт 1994 г.</t>
  </si>
  <si>
    <t xml:space="preserve">63.СЦ.05.000.М.000400.03.21 от 25.03.2021г. </t>
  </si>
  <si>
    <t xml:space="preserve">Акт проверки от 08.06.2021 г.,   ТОУ Роспотребнадзора по Самарской области в г. Сызрани с замечаниями  (нарушения устранены)   </t>
  </si>
  <si>
    <t>имеется                             Договор о сотрудничестве с ГБУЗ СО "Сызранская ГП" от 31.08.2021 г.</t>
  </si>
  <si>
    <t>имеется</t>
  </si>
  <si>
    <t>не обеспечено</t>
  </si>
  <si>
    <t>Государственное бюджетное общеобразовательное учреждение Самарской области средняя общеобразовательная школа № 2 города Сызрани городского округа Сызрань Самарской области (ГБОУ СОШ № 2 г.Сызрани)</t>
  </si>
  <si>
    <t>Ахмерова Людмила Ивановна</t>
  </si>
  <si>
    <t xml:space="preserve">446009, Самарская область, г. Сызрань, ул.Астраханская, д.31     тел. 8(8464) 34-51-23                                                           e-mail:  school2_szr@samara.edu.ru                                                                                                             </t>
  </si>
  <si>
    <t xml:space="preserve">http://syzran-school2.ru </t>
  </si>
  <si>
    <t>ввод в эксплуатацию 1972 г., капитального ремонта не было.</t>
  </si>
  <si>
    <t>от 07.04.2021г. № 63.СЦ.05.000.М.000533.04.21</t>
  </si>
  <si>
    <t xml:space="preserve">Акт от 28.04.2021г. № 17/05/154 ТОУ Роспотребнадзора по Самарской области в г. Сызрани, нарушение  устранены. </t>
  </si>
  <si>
    <t>имеется                      Договор о сотрудничестве с ГБУЗ СО "Сызранская городская больница № 2"  № 3408/2 от 01.01.2022 г.</t>
  </si>
  <si>
    <t>обеспечено</t>
  </si>
  <si>
    <t>Государственное бюджетное общеобразовательное учреждение Самарской области средняя общеобразовательная школа № 3 города Сызрани городского округа Сызрань Самарской области (ГБОУ СОШ № 3 г. Сызрани)</t>
  </si>
  <si>
    <t>Симонова Татьяна Петровна</t>
  </si>
  <si>
    <t>446020,Самарская область, г. Сызрань, пр. Гагарина, д. 13. тел. 8(8464) 352342, e-mail school3_szr@samara.edu.ru</t>
  </si>
  <si>
    <t xml:space="preserve">http://school3szr.minobr63.ru/    </t>
  </si>
  <si>
    <t>7-16 лет</t>
  </si>
  <si>
    <t>ввод в эксплуатацию 1970 г. капитального ремонта не было.</t>
  </si>
  <si>
    <t>от 25.05.2021 г.              № 63.СЦ.05.000.М.001077.05.21</t>
  </si>
  <si>
    <t xml:space="preserve">Акт от 21.04.2020 г. №  ТОУ Роспотребнадзора по Самарской области в г. Сызрани (нарушения устранены).                      </t>
  </si>
  <si>
    <t>имеется                                     Договор о сотрудничестве с ГБУЗ СО «Сызранская городская больница № 2» № 3408/3 от 01.01.2022 г.</t>
  </si>
  <si>
    <t xml:space="preserve">Государственное бюджетное общеобразовательное учреждение
средняя общеобразовательная школа  № 4 имени Героя Советского  Союза Д.П. Левина городского округа Сызрань Самарской области 
(ГБОУ СОШ № 4 г.о. Сызрань)
</t>
  </si>
  <si>
    <t>Титова Светлана Юрьевна</t>
  </si>
  <si>
    <t>446028, Самарская обл., г. Сызрань, 
пр. 50 лет Октября, д. 20; 
тел. 8(8464) 352208; e-mail school4_szr@samara.edu.ru</t>
  </si>
  <si>
    <t>https://school4syzran.minobr63.ru/?page_id=14557</t>
  </si>
  <si>
    <t xml:space="preserve"> нет 
</t>
  </si>
  <si>
    <t>ввод в эксплуатацию 1975 г., капитального ремонта не было.</t>
  </si>
  <si>
    <t>от 19.04.2021г. №63.СЦ.05.000.М.000667.04.21</t>
  </si>
  <si>
    <t>Акт от 25.08.2021 г. №17-05\178 ТОУ Роспотребнадзора по Самарской области в г. Сызрани (без замечаний)
Экспертное заключение по результатам санитарно-эпидемиологической экспертизы, обследования, испытания токсикологических, гигиенических и иных видов оценок от 28.04.2020 г. № 904 ФБУЗ "Центр гигиены и эпидемиологии в Самарской области в г. Сызрани"</t>
  </si>
  <si>
    <t>имеется  
Договор о сотрудничестве с ГБУЗ Самарской области "Сызранская городская больница № 2" №3408\4 от 01.01.2022г.</t>
  </si>
  <si>
    <t xml:space="preserve">имеется </t>
  </si>
  <si>
    <t xml:space="preserve">обеспечено </t>
  </si>
  <si>
    <t>Государственное бюджетное общеобразовательное учреждение средняя общеобразовательная школа № 5 имени Героя Советского Союза В.Ф. Кравченко городского округа Сызрань Самарской области
(ГБОУ СОШ № 5 г. Сызрани)</t>
  </si>
  <si>
    <t>Сорокина Марина Александровна</t>
  </si>
  <si>
    <t xml:space="preserve">446022, Самарская обл., г. Сызрань, ул  Новостроящаяся,  д. 18 А,  тел. 8(8464) 372665,  e-mail school5_szn@samara.edu.ru
</t>
  </si>
  <si>
    <t xml:space="preserve">https://school5syzran.minobr63.ru/ </t>
  </si>
  <si>
    <t>142  рубля</t>
  </si>
  <si>
    <t xml:space="preserve">нет </t>
  </si>
  <si>
    <t>ввод в эксплуатацию 1976 г., капитального ремонта не было.</t>
  </si>
  <si>
    <t xml:space="preserve"> от 10.03.2021 № 63.СЦ.05.000.М.000226.03.21</t>
  </si>
  <si>
    <t xml:space="preserve">Акт от 18.02.2022 г. № 17-05/18  ТОУ Роспотребнадзора по Самарской области в г. Сызрани (без замечаний)          </t>
  </si>
  <si>
    <t>имеется                     Договор о сотрудничестве с ГБУЗ СО "Сызранская ЦГБ"  от 11.01.2022 г.</t>
  </si>
  <si>
    <t xml:space="preserve"> Государственное  бюджетное общеобразовательное учреждение средняя общеобразоваательная школа № 6 имени героя Советского Союза В.Н. Банцекина городского округа Сызрань Самарской области                                                                                 (ГБОУ СОШ № 6 г.о. Сызрань) </t>
  </si>
  <si>
    <t>Жукова Светлана Владимировна</t>
  </si>
  <si>
    <t xml:space="preserve">446013, Самарская область, г.Сызрань, ул. Интернациональная, д. 141А
телефон: 8(8464) 98-30-91, 
е-mail: school6_szr@samara.edu.ru
</t>
  </si>
  <si>
    <t>http://school6-syzran.minobr63.ru/</t>
  </si>
  <si>
    <t xml:space="preserve">ввод в эксплуатацию 1937 г.,   капитальный ремонт 2014 г.         </t>
  </si>
  <si>
    <t>от 28.04.2021 №63.СЦ.05.000.М.000817.04.21</t>
  </si>
  <si>
    <t>Акт от 18.06.2021 №125 ТОУ Роспотребнадзора по Самарской области в г. Сызрани 
нарушения не выявлены</t>
  </si>
  <si>
    <t>имеется                    Договор о сотрудничестве с ГБУЗ СО "Сызранская ГП"  от 31.08.2021 г.</t>
  </si>
  <si>
    <t>Государственное бюджетное общеобразовательное учреждение Самарской области основная  общеобразовательная школа № 7 имени кавалера ордена Славы М.А. Николаева города Сызранигородского округа Сызрань Самарской области 
(ГБОУ ООШ № 7 г.о.Сызрань)</t>
  </si>
  <si>
    <t>Макарова Любовь Николаевна</t>
  </si>
  <si>
    <t xml:space="preserve">446026, Самарская обл., г. Сызрань, ул  Победы, д.68,
тел. 8(8464) 33-42-56,  e-mail: school7_szr@samara.edu.ru
</t>
  </si>
  <si>
    <t>http://school7szr.minobr63.ru/</t>
  </si>
  <si>
    <t xml:space="preserve">июнь               </t>
  </si>
  <si>
    <t>ввод в эксплуатацию 1938 г., капитальный ремонт  2017 г.</t>
  </si>
  <si>
    <t>от 18 марта 2021г. № 63.СЦ.05.000.М.000315.03.21</t>
  </si>
  <si>
    <t xml:space="preserve">Акт от 17.06.2021 № 17-05\117 ТОУ Роспотребнадзора по Самарской области в г. Сызрани  
нарушения устранены  </t>
  </si>
  <si>
    <t>имеется 
Договор о сотрудничестве с  ГБУЗ  СО " Сызранская ГП" от 31.08.2021 г.</t>
  </si>
  <si>
    <t xml:space="preserve">частично обеспечено </t>
  </si>
  <si>
    <t>Государственное  бюджетное общеобразовательное учреждение Самарской области средняя общеобразовательная школа № 9 города Сызрани городского округа Сызрань  Самарской области 
(ГБОУ СОШ № 9 г. Сызрани)</t>
  </si>
  <si>
    <t>Просвирнина Лариса Викторовна</t>
  </si>
  <si>
    <t xml:space="preserve">446013, Самарская область, г.Сызрань, ул Урицкго, д. 95,
тел. 8(8464) 98-09-03,  e-mail: school9_szr@samara.edu.ru 
</t>
  </si>
  <si>
    <t xml:space="preserve">http://syzran-school9.minobr63.ru/ </t>
  </si>
  <si>
    <t>ввод в эксплуатацию 1961 г., капитальный ремонт  2002 г.</t>
  </si>
  <si>
    <t>от 18.03.2021г. № 63.СЦ.05.000.М.00031.03.21</t>
  </si>
  <si>
    <t xml:space="preserve">Акт от 16.02.2022 г. № 213 ТОУ Роспотребнадзора по Самарской области в г. Сызрани (без замечаний)  </t>
  </si>
  <si>
    <t>имеется
Договор о сотрудничестве с ГБУЗ СО "Сызранская ГП" от 31.08.2021 г.</t>
  </si>
  <si>
    <t>Государственное  бюджетное общеобразовательное учреждение Самарской области средняя общеобразовательная школа № 10 города  Сызрани городского округа  Сызрань  Самарской области 
(ГБОУ СОШ №10 г. Сызраии)</t>
  </si>
  <si>
    <t xml:space="preserve">Рущак Ирина Владимировна </t>
  </si>
  <si>
    <t xml:space="preserve">446031, Самарская обл., г.Сызрань, пр. 50 лет Октября,         д 42 А,
тел. 8(8464) 35-10-14,  e-mail school10_szr@samara.edu.ru
</t>
  </si>
  <si>
    <t>http://school10.minobr63.ru</t>
  </si>
  <si>
    <t xml:space="preserve">нет 
 </t>
  </si>
  <si>
    <t>ввод в эксплуатацию 1983 г., капитального ремонта не было</t>
  </si>
  <si>
    <t>от 10.03.2021 г. № 63.СЦ.05.000.М.000225.03.21</t>
  </si>
  <si>
    <t>Предписание от 16.06.2021 г. № 17-05/124 Роспотребнадзора по Самарской области в г. Сызрани (нарушения устранены)</t>
  </si>
  <si>
    <t>имеется  
Договор  о отрудничестве с ГБУЗ СО "Сызранская ГБ № 2" №3408/10 от 01.01.2022 г.</t>
  </si>
  <si>
    <t xml:space="preserve">обеспечено  </t>
  </si>
  <si>
    <t>Государственное бюджетное общеобразовательное учреждение основная общеобразовательная школа № 11 имени Героя Советского Союза А.Г. Кудрявцева городского округа Сызрань Самарской области 
(ГБОУ ООШ № 11 г.о. Сызрань)</t>
  </si>
  <si>
    <t>Столярова Наталья Геннадьевна</t>
  </si>
  <si>
    <t xml:space="preserve">446020, Самарская обл., г. Сызрань, ул. Образцовская, д.27,
тел. 8(8464) 35-11-26,  e-mail school11_szr@samara.edu.ru 
</t>
  </si>
  <si>
    <t>http://shkola11s.minobr63.ru</t>
  </si>
  <si>
    <t xml:space="preserve">нет 
</t>
  </si>
  <si>
    <t>ввод в эксплуатацию 1961г. капитального ремонта не было</t>
  </si>
  <si>
    <t xml:space="preserve">от 26.05.2021 г.                № 63.СЦ.05.000.М.001101.05.21 </t>
  </si>
  <si>
    <t xml:space="preserve">Э                  Акт от 31.12.2020 г.  №  17-05/4 ТОУ Роспотребнадзора по Самарской области в г. Сызрани  (нарушения устранены).    </t>
  </si>
  <si>
    <t>нет
Договор о сотрудничестве с ГБУЗ СО «Сызранская ГБ №2» от 30.12 2021 г.</t>
  </si>
  <si>
    <t>Государственное бюджетное общеобразовательное учреждение Самарской области средняя общеобразовательная школа № 12 города Сызрани городского округа  Сызрань Самарской области 
(ГБОУ СОШ №12 г. Сызрани)</t>
  </si>
  <si>
    <t>Важнова Ольга Николаевна</t>
  </si>
  <si>
    <t xml:space="preserve">446023, Самарская обл., г. Сызрань,  ул. Декабристов, д. 436,
тел. 8(8464) 99-57-08 ,  e-mail: school12_szr@samara.edu.ru 
</t>
  </si>
  <si>
    <t>http://school12-syzran.ru</t>
  </si>
  <si>
    <t xml:space="preserve">•нет 
</t>
  </si>
  <si>
    <t>ввод в эксплуатацию 1969 г. капитального ремонта не было</t>
  </si>
  <si>
    <t xml:space="preserve">от 18.03.2021 г.          № 63.СЦ.05.000.М.000310.03.21 </t>
  </si>
  <si>
    <t xml:space="preserve">Экспертное заключение по результатам санитарно-эпидемиологической экспертизы, обследования, испытания токсикологических, гигиенических и иных видов оценок от 19.02.2020 № 105 ФБУЗ "Центр гигиены и эпидемиологии в Самарской области в г. Сызрани" (без замечаний).                   Акт от 31.12.2020 г.  №  17-05/5 ТОУ Роспотребнадзора по Самарской области в г. Сызрани  (нарушения устранены)                                                       </t>
  </si>
  <si>
    <t>имеется  
Договор о сотрудничестве с  ГБУЗ СО "Сызранская ГП" от 31.08.2021 г.</t>
  </si>
  <si>
    <t xml:space="preserve">  имеется </t>
  </si>
  <si>
    <t>Государственное бюджетное общеобразовательное учреждение средняя общеобразовательная школа №14 «Центр образования» имени кавалера ордена Ленина Н.Ф. Шутова городского округа Сызрань  Самарской области 
(ГБОУ СОШ № 14 «Центр образования» г.о.Сызрань)</t>
  </si>
  <si>
    <t>Марусина Елена Борисовна</t>
  </si>
  <si>
    <r>
      <t xml:space="preserve">446001, Самарская обл., г. Сызрань, ул Советская,  д.79,
Тел. 8(8464) 98-61-01,  e-mail </t>
    </r>
    <r>
      <rPr>
        <sz val="10"/>
        <color rgb="FF0000FF"/>
        <rFont val="Times New Roman"/>
        <family val="1"/>
        <charset val="204"/>
      </rPr>
      <t>school14_szr@samara.edu.ru</t>
    </r>
    <r>
      <rPr>
        <sz val="10"/>
        <rFont val="Times New Roman"/>
        <family val="1"/>
        <charset val="204"/>
      </rPr>
      <t xml:space="preserve"> 
</t>
    </r>
  </si>
  <si>
    <r>
      <rPr>
        <u/>
        <sz val="10"/>
        <color rgb="FF0000FF"/>
        <rFont val="Times New Roman"/>
        <family val="1"/>
        <charset val="204"/>
      </rPr>
      <t>http://school14-syzran.minobr63.ru/</t>
    </r>
    <r>
      <rPr>
        <u/>
        <sz val="10"/>
        <rFont val="Times New Roman"/>
        <family val="1"/>
        <charset val="204"/>
      </rPr>
      <t xml:space="preserve"> </t>
    </r>
  </si>
  <si>
    <t xml:space="preserve"> нет </t>
  </si>
  <si>
    <t>ввод в эксплуатацию 1938 г., капитальный ремонт  2016 г.</t>
  </si>
  <si>
    <t>От 14 апреля  2021г. № 63.СЦ.05.000.М.000616.04.21</t>
  </si>
  <si>
    <t xml:space="preserve">Акт от 21.12.2021 г. № 17-05/06 ТОУ Роспотребнадзора по Самарской области в г. Сызрани (нарушения устранены).     </t>
  </si>
  <si>
    <t>имеется 
Договор о сотрудничестве с   ГБУЗ СО "Сызранская ГП" от 31.08.2021 г.</t>
  </si>
  <si>
    <t>Государственное бюджетное общеобразовательное учреждение основная общеобразовательная школа № 16 имени Героя Советского Союза                В.А. Герасимова городского округа Сызрань Самарской области 
(ГБОУ ООШ № 16 г.Сызрани)</t>
  </si>
  <si>
    <t>Кафидова Галина Михайловна</t>
  </si>
  <si>
    <t xml:space="preserve">446002, Самарская обл., г. Сызрань, ул. Краснознаменная, д. 23
тел. 8(8464) 99-98-54,  e-mail:  school16_szr@samara.edu.ru
</t>
  </si>
  <si>
    <t>http://school16-syzran.minobr63.ru</t>
  </si>
  <si>
    <t>ввод в эксплуатацию 1932 г., капитального ремонта не было  .</t>
  </si>
  <si>
    <t>от 18.03.2021 г.          №63.СЦ.05.000.М.000311.03.21</t>
  </si>
  <si>
    <t xml:space="preserve">Акт от 19.08.2021 г.        №17- 05/167 Роспотребнадзора по Самарской области в г. Сызрани
нарушения устранены </t>
  </si>
  <si>
    <t>Государственное  бюджетное общеобразовательное учреждение Самарской области средняя общеобразовательная школа № 17 города Сызрани городского округа Сызрань Самарской области 
(ГБОУ СОШ № 17 г. Сызрани)</t>
  </si>
  <si>
    <t>Фомина Татьяна Владимировна</t>
  </si>
  <si>
    <t xml:space="preserve">446031, Самарская обл., г. Сызрань, пр. Гагарина, д. 75
тел. 8(8464) 35-74-98,  e-mail: school17_szr@samara.edu.ru
</t>
  </si>
  <si>
    <t>http://www.school17.minobr63.ru</t>
  </si>
  <si>
    <t xml:space="preserve">июнь </t>
  </si>
  <si>
    <t>ввод в эксплуатацию 1985 г., капитального ремонта не было  .</t>
  </si>
  <si>
    <t xml:space="preserve">от 18.03.2021 г.          № 63.СЦ.05.000.М.000307.03.21 </t>
  </si>
  <si>
    <t xml:space="preserve">Акт от  18.06.2021г. № 17-05/127 Роспотребнадзора по Самарской области в г. Сызрани  
(без замечаний)  </t>
  </si>
  <si>
    <t>имеется 
Договор о сотрудничестве с ГБУЗ СО " Сызранская ГБ № 2" от 01.01.2022         № 3408/17</t>
  </si>
  <si>
    <t>Государственное бюджетное общеобразовательное учреждение основная общеобразовательная школа № 18 имени Кавалера Ордена Красной Звезды С.И. Прокопьева городского округа Сызрань Самарской области                (ГБОУ ООШ № 18 г.Сызрани)</t>
  </si>
  <si>
    <t>Пудаева Екатерина Юрьевна</t>
  </si>
  <si>
    <t xml:space="preserve">446008, Самарская обл., г. Сызрань, ул. Красина, д. 3
тел.: 8(8464) 99-92-66 
e-mail: school18_szr@samara.edu.ru
</t>
  </si>
  <si>
    <t>http://school18.minobr63.ru/</t>
  </si>
  <si>
    <t>ввод в эксплуатацию 1957 г., частичный капитальный ремонт  2021 г.</t>
  </si>
  <si>
    <t>от 28.04.2021г. № 63.СЦ.05.000.М.000816.04.21</t>
  </si>
  <si>
    <t>Акт от 09.04.2021  Роспотребнадзора по Самарской области в г. Сызрани  
Выявленные нарушения устранены.</t>
  </si>
  <si>
    <t>имеется  
Договор о сотрудничестве с "Сызранская городская больница № 2" от 01.01.2022г. № 3408/18</t>
  </si>
  <si>
    <t>Государственное бюджетное общеобразовательное учреждение Самарской области средняя общеобразовательная школа № 19 им. Героя России Алексея Кириллина города Сызрани городского округа Сызрань Самарской области (ГБОУ СОШ № 19 г. Сызрани)</t>
  </si>
  <si>
    <t>Максименкова Наталья Владимировна</t>
  </si>
  <si>
    <t xml:space="preserve">446010, Самарская обл., г. Сызрань, ул. Гоголя, д. 30;      тел.: 8(8464) 37-24-21, 37-22-57, 
е-mail: school19_szr@samara.edu.ru 
</t>
  </si>
  <si>
    <t xml:space="preserve"> http://school19szr.minobr63.ru/</t>
  </si>
  <si>
    <t>7-15 лет</t>
  </si>
  <si>
    <t>ввод в эксплуатацию 1958 г., капитальный ремонт 2018 г.</t>
  </si>
  <si>
    <t> от 18.03.2021 г. № 63.СЦ.05.000.М.000314.03.21</t>
  </si>
  <si>
    <t xml:space="preserve"> Акт от 31.12.2020 г. № 17-05/09 ТОУ Роспотребнадзора по Самарской области в г. Сызрани (без замечаний).</t>
  </si>
  <si>
    <t>имеется  
Договор о сотрудничестве с ГБУЗ СО "Сызранская ЦГБ"  от 11.01.2022 г.</t>
  </si>
  <si>
    <t>Государственное бюджетное общеобразовательное учреждение Самарской области средняя общеобразовательная школа № 21 города Сызрани городского округа Сызрань   Самарской области 
(ГБОУ СОШ № 21 г. Сызрани)</t>
  </si>
  <si>
    <t>Исаева Ольга Геннадьевна</t>
  </si>
  <si>
    <t xml:space="preserve">446029, Самарская обл., г. Сызрань, ул. Циолковского, д. 5,
тел. 8(8464) 98-89-03,  e-mail: school21_szr@samara.edu.ru
</t>
  </si>
  <si>
    <t>https://sch21.minobr63.ru</t>
  </si>
  <si>
    <t>ввод в эксплуатацию 1958 г., капитальный ремонт  2020 г.</t>
  </si>
  <si>
    <t xml:space="preserve">от 18.03.2021 г.            № 63.СЦ.05.000.М.000308.03.21 </t>
  </si>
  <si>
    <t xml:space="preserve">Акт от  31.12.2020 г. № 17-05/10 ТОУ Роспотребнадзора по Самарской области в г. Сызрани  (нарушения частично устранены).
</t>
  </si>
  <si>
    <t>имеется  
Договор о сотрудничестве с ГБУЗ СО "Сызранская ГБ № 2" от 01.01.2022 г.          № 3408/21</t>
  </si>
  <si>
    <t>Государственное  бюджетное общеобразовательное учреждение Самарской области средняя общеобразовательная школа № 22 города Сызрани городского округа Сызрань Самарской области 
(ГБОУ СОШ № 22 г. Сызрани)</t>
  </si>
  <si>
    <t>Зубова Лариса Дмитриевна</t>
  </si>
  <si>
    <t xml:space="preserve">446021, Самарская обл., г. Сызрань, ул Красноуральская, д. 20,
тел. 8(8464) 35-89-10,  e-mail: school22_szr@samara.edu.ru
</t>
  </si>
  <si>
    <t>http://school22szr.minobr63.ru/</t>
  </si>
  <si>
    <t xml:space="preserve"> нет
</t>
  </si>
  <si>
    <t>ввод в эксплуатацию 1951 г., капитальный ремонт  2014 г.</t>
  </si>
  <si>
    <t>от 18.03.2021г. № 63.СЦ.05.000.М.000309.03.21</t>
  </si>
  <si>
    <t xml:space="preserve">Акт от 27.06.2019 г.  №17-05/292 ТОУ Роспотребнадзора по Самарской области в г. Сызрани   (нарушения устранены)  </t>
  </si>
  <si>
    <t>имеется  
Договор о сотрудничестве с ГБУЗ СО "Сызранская ГБ № 3" от 31.08.2021 г.</t>
  </si>
  <si>
    <t>Государственное бюджетное общеобразовательное учреждение Самарской области основная общеобразовательная школа № 23 города Сызрани городского округа Сызрань Самарской области                                              (ГБОУ ООШ № 23 г. Сызрани)</t>
  </si>
  <si>
    <t>Мерс Алевтина Михайловна</t>
  </si>
  <si>
    <t>446031, Самарская обл., г. Сызрань, ул. Звездная, д. 8,                    тел. 8(8464) 96-44-20,   e-mail: school23_szr@samara.edu.ru</t>
  </si>
  <si>
    <t xml:space="preserve">http://school23szr.minobr63.ru </t>
  </si>
  <si>
    <t>ввод в эксплуатацию 1988 г., капитального ремонта не было</t>
  </si>
  <si>
    <t>от 18.03.2021 г. № 63.СЦ.05.000.М.000312.03.21</t>
  </si>
  <si>
    <t xml:space="preserve">Акт от 15.06.2021 г. №17 - 05/110 ТОУ Роспотребнадзора по Самарской области в г. Сызрани (без замечаний).                                                                            </t>
  </si>
  <si>
    <t>имеется                                                    Договор о сотрудничестве с ГБУЗ СО "Сызранская ГБ № 2" от 01.01.2022 г.</t>
  </si>
  <si>
    <t>Государственное бюджетное общеобразовательное учреждение Самарской области основная общеобразовательная школа № 27 города Сызрани городского округа Сызрань Самарской области 
(ГБОУ ООШ № 27 г. Сызрани)</t>
  </si>
  <si>
    <t>Белецких Игорь Иванович</t>
  </si>
  <si>
    <t xml:space="preserve">446012, Самарская обл., г. Сызрань, ул. Гаражная, д. 3,
тел. 8(8464) 98-17-47,  e-mail: school27_szr@samara.edu.ru
</t>
  </si>
  <si>
    <t>http://syzran-oosh27.ru/</t>
  </si>
  <si>
    <t xml:space="preserve">от 25.05.2021 г.           № 63.СЦ.05.000.М.001078.05.21 </t>
  </si>
  <si>
    <t xml:space="preserve">Экспертное заключение по результатам санитарно-эпидемиологической экспертизы, обследования, испытания токсикологических, гигиенических и иных видов оценок от 29.04.2020 г. № 905 ФБУЗ "Центр гигиены и эпидемиологии в Самарской области в г. Сызрани" (без замечаний).       </t>
  </si>
  <si>
    <t>имеется                    Договор о сотрудничестве с ГБУЗ СО "Сызранская ГП" от 01.09.2021 г.</t>
  </si>
  <si>
    <t>Государственное бюджетное общеобразовательное учреждение основная общеобразовательная школа №28 имени Кавалера Ордена Красной Звезды С.Ф. Уразлина городского округа Сызрань Самарской области
(ГБОУ ООШ № 28 г.о. Сызрань)</t>
  </si>
  <si>
    <t>Тюкова Ольга Юрьевна</t>
  </si>
  <si>
    <t xml:space="preserve">446015, Самарская обл., г. Сызрань, ул. Коммунистическая, д. 21-А,
тел. 8(8464) 34-21-01,  e-mail: school28_szr@samara.edu.ru
</t>
  </si>
  <si>
    <t>http://gbouoosh28.minobr63.ru/</t>
  </si>
  <si>
    <t xml:space="preserve">ввод в эксплуатацию 1954 г., капитального ремонта не было </t>
  </si>
  <si>
    <t>от 19.04.2021 г.                № 63.СЦ.05.000.М.001292.06.20</t>
  </si>
  <si>
    <t xml:space="preserve">Экспертное заключение по результатам санитарно-эпидемиологической экспертизы, обследования, испытания токсикологических, гигиенических и иных видов оценок от 17.06.2020 г. № 1246 ФБУЗ "Центр гигиены и эпидемиологии в Самарской области в г. Сызрани" (без замечаний).       </t>
  </si>
  <si>
    <t>имеется 
Договор о сотрудничестве с ГБУЗ СО "Сызранская ГБ №2" № 3408/28 от 01.01.2022 г.</t>
  </si>
  <si>
    <t>Государственное бюджетное общеобразовательное учреждение  Самарской области средняя общеобразовательная школа № 29  города Сызрани  городского округа Сызрань  Самарской области                                                  (ГБОУ СОШ №29 г. Сызрани)</t>
  </si>
  <si>
    <t>Шапошниквоа Марина Анатольевна</t>
  </si>
  <si>
    <t xml:space="preserve">446010, Самарская обл., г. Сызрань, ул. Школьная, д.6 ,тел.8(8464) 99-06-29, e-mail: school29_szr@samara.edu.ru                  </t>
  </si>
  <si>
    <t>http://school29syzran.minobr63.     ru/</t>
  </si>
  <si>
    <t xml:space="preserve">ввод в эксплуатацию 1952 г.   капитального ремонта не было            </t>
  </si>
  <si>
    <t>от 25.05.2022 г.                  № 63.СЦ.05.000М.001084.05.21</t>
  </si>
  <si>
    <t xml:space="preserve">Акт от 11.02.2021 г.№ 17/05/24 ТОУ Роспотребнадзора по Самарской области в г. Сызрани (замечания устранены).                                                                                          </t>
  </si>
  <si>
    <t>имеется                    Договор о сотрудничестве с  ГБУЗ СО "Сызранская ЦГБ" от 11.01.2021 г.</t>
  </si>
  <si>
    <t>Государственное  бюджетное общеобразовательное учреждение  средняя общеобразовательная школа № 30 имени кавалера ордена Красной Звезды Ю.В. Гаврилова городского округа  Сызрань Самарской области 
(ГБОУ СОШ № 30 г.о. Сызрань)</t>
  </si>
  <si>
    <t>Тюкова Любовь Ивановна</t>
  </si>
  <si>
    <t xml:space="preserve">446026, Самарская обл., г.Сызрань, ул.  Челюскинцев, д.25,
тел. 8(8464) 37-21-28,  e-mail: school30_szr@samara.edu.ru
</t>
  </si>
  <si>
    <t>http://http://school30.minobr63.ru</t>
  </si>
  <si>
    <t>ввод в эксплуатацию 1937 г., капитальный ремонт  2013 г.</t>
  </si>
  <si>
    <t>от 19.05.2021 г. № 63.СЦ.05.000977.0521</t>
  </si>
  <si>
    <t>Акт от 17.06.2021 г. № 17-05/118 ТОУ Роспотребнадзора по Самарской области в г. Сызрани, без замечаний</t>
  </si>
  <si>
    <t>   обеспечено</t>
  </si>
  <si>
    <t>Государственное бюджетное общеобразовательное учреждение Самарской области основная общеобразовательная школа № 32 города Сызрани городского округа Сызрань Самарской области 
(ГБОУ ООШ № 32 г. Сызрани)</t>
  </si>
  <si>
    <t xml:space="preserve">Гордеева Анастасия Сергеевна </t>
  </si>
  <si>
    <t>446014, Самарская обл., г. Сызрань, ул. Нефтебазная, д. 13,
тел. 8(8464) 99-74-07,  e-mail: school32_szr@samara.edu.ru</t>
  </si>
  <si>
    <t>http://32school-syzran.ru</t>
  </si>
  <si>
    <t>ввод в эксплуатацию 1958 г., капитального ремонта не было</t>
  </si>
  <si>
    <t>от 25.05.2021 г.          № 63.СЦ.05.000.М.001079.05.21</t>
  </si>
  <si>
    <t xml:space="preserve">Акт от14.02.2022 г. № 17-05/15  Роспотребнадзора по Самарской области в г. Сызрань (без замечаний)
</t>
  </si>
  <si>
    <t>имеется  
Договор о сотрудничестве с ГБУЗ СО "Сызранская ГП"от 31.08.2021г.</t>
  </si>
  <si>
    <t xml:space="preserve">не обеспечено  </t>
  </si>
  <si>
    <t>Государственное бюджетное общеобразовательное учреждение средняя общеобразовательная школа  № 33 имени кавалера ордена «За личное мужество» С.А.Вотрина городского округа Сызрань Самарской области (ГБОУ СОШ № 33 г. Сызрани)</t>
  </si>
  <si>
    <t>Мавринский Владимир Юрьевич</t>
  </si>
  <si>
    <t>446031, Самарская область, г. Сызрань, ул. Звёздная, д. 48, тел. 8(8464) 96-05-81, t-mail: school33_szr@samara.edu.ru</t>
  </si>
  <si>
    <t>www.school33szr.ru</t>
  </si>
  <si>
    <t>   7-14 лет</t>
  </si>
  <si>
    <t>ввод в эксплуатацию 2000 г, капитального ремонта не было</t>
  </si>
  <si>
    <t>от 25.03.2021 г.                       № 63.СЦ.05.000.М.000402.03.21</t>
  </si>
  <si>
    <t xml:space="preserve">Акт от 16.06.2021 г.№ 17-05/113 ТОУ Роспотребнадзора по Самарской области в г. Сызрани                                                                 (без замечаний).     </t>
  </si>
  <si>
    <t>имеется                        договор о сотрудничестве  с ГБУЗ СО "Сызранская ГБ № 2" от 01.01.2022 г.     № 3408/33</t>
  </si>
  <si>
    <t>Государственное бюджетное общеобразовательное учреждение Самарской области основная общеобразовательная школа № 34 города Сызрани городского округа Сызрань Самарской области                                               (ГБОУ ООШ № 34 г.Сызрани)</t>
  </si>
  <si>
    <t>Наумова Любовь Юрьевна</t>
  </si>
  <si>
    <t>446013, Самарская обл., г.Сызрань, ул.Урицкого, д.6, тел. 8(8464) 33-38-59, e-mail: school34_szr@samara.edu.ru</t>
  </si>
  <si>
    <t>http://school34szr.minobr63.ru</t>
  </si>
  <si>
    <t>ввод в эксплуатацию 1940 г., капитальный ремонт  2014 г.</t>
  </si>
  <si>
    <t>от 18.03. 2021г. № 63.СЦ.05.000.М.000306.03.21</t>
  </si>
  <si>
    <r>
      <t>Акт от 25.02.2021 г.№</t>
    </r>
    <r>
      <rPr>
        <sz val="10"/>
        <color theme="1"/>
        <rFont val="Times New Roman"/>
        <family val="1"/>
        <charset val="204"/>
      </rPr>
      <t xml:space="preserve"> 17-05/68</t>
    </r>
    <r>
      <rPr>
        <sz val="10"/>
        <rFont val="Times New Roman"/>
        <family val="1"/>
        <charset val="204"/>
      </rPr>
      <t xml:space="preserve">4 ТОУ Роспотребнадзора по Самарской области в г. Сызрани (нарушения  устранены).                                                                                             </t>
    </r>
  </si>
  <si>
    <t>иммеется                               Договор о сотрудничестве   с ГБУЗ СО "Сызранская ГП"</t>
  </si>
  <si>
    <t>Государственное бюджетное общеобразовательное учреждение Самарской области средняя общеобразовательная школа № 38 имени кавалера ордена Отечественной войны А.С. Бетева  города Сызрани городского округа Сызрань Самарской области 
(ГБОУ СОШ № 38 г.о.Сызрань)</t>
  </si>
  <si>
    <t>Буртаева Ольга Владимировна</t>
  </si>
  <si>
    <t>446024, Самарская обл., г.Сызрань, ул. 1-ая Гончарная,       д. 17А, тел. 8(8464) 37-30-83,                                                            e-mail: school34_szr@samara.edu.ru</t>
  </si>
  <si>
    <t>https://shool38.minobr63.ru/</t>
  </si>
  <si>
    <t>ввод в эксплуатацию 1962 г., капитального ремонта  не было</t>
  </si>
  <si>
    <t>от25.05.2021г. №63.СЦ.05.000.М.001080.05.21</t>
  </si>
  <si>
    <t xml:space="preserve">Акт от дата15.03.2021г.№314 ТОУ Роспотребнадзора по Самарской области в г. Сызрани
без замечаний  (нарушения устранены)  </t>
  </si>
  <si>
    <t>отсутствует             Договор о сотрудничестве с ГБУЗ СО "Сызранская ГП" от 31.08.2021 г.</t>
  </si>
  <si>
    <t>Государственное  бюджетное общеобразовательное учреждение Самарской области основная общеобразовательная школа № 39 города Сызрани городского округа Сызрань Самарской области 
(ГБОУ ООШ № 39 г.Сызрани)</t>
  </si>
  <si>
    <t>Лисина Ирина Николаевна</t>
  </si>
  <si>
    <t xml:space="preserve">446009, Самарская обл., г.Сызрань, ул. Сергея Лазо, д.17,
тел. 8(8464) 34-20-87,  e-mail: school39_szr@samara.edu.ru
</t>
  </si>
  <si>
    <t>http://sch39.minobr63.ru</t>
  </si>
  <si>
    <t>ввод в эксплуатацию 1965 г., капитальный ремонт столовой  2015 г.</t>
  </si>
  <si>
    <t>от25.03.2021 г.            № 63.СЦ.05.000.М.00228</t>
  </si>
  <si>
    <t xml:space="preserve">Экспертное заключение по результатам санитарно-эпидемиологической экспертизы, обследования, испытания токсикологических, гигиенических и иных видов оценок от 15.03.2021 г. №316 ФБУЗ "Центр гигиены и эпидемиологии в Самарской области в г. Сызрани" (без замечаний).     </t>
  </si>
  <si>
    <t>имеется  
Договор о сотрудничестве с ГБУЗ СО "Сызранская ГБ № 2" от 01.01.2022 г.</t>
  </si>
  <si>
    <t>Частное общеобразовательное учреждение средняя общеобразовательная школа "Кристалл" (ЧОУ СОШ "Кристалл")</t>
  </si>
  <si>
    <t>частное учреждение</t>
  </si>
  <si>
    <t>Кирюхина Наталья Викторовна</t>
  </si>
  <si>
    <t>446001, Самарская область, город Сызрань, улица Ульяновская, дом 116, тел. (8464) 99--76-28, kristall_szr@samara.edu.ru</t>
  </si>
  <si>
    <t>http://sh-kristall.ru</t>
  </si>
  <si>
    <t>лагерь дневного пребывания</t>
  </si>
  <si>
    <t>200 рублей</t>
  </si>
  <si>
    <t>ввод в эксплуатацию 2007 г.</t>
  </si>
  <si>
    <t>не проводились</t>
  </si>
  <si>
    <t xml:space="preserve">имеется  
</t>
  </si>
  <si>
    <t>г.о.Октябрьск</t>
  </si>
  <si>
    <t>Государственное бюджетное общеобразовательное учреждение Самарской области основная  общеобразовательная  школа № 2 городского округа Октябрьск Самарской области                                                                                 (ГБОУ ООШ № 2 г.о.Октябрьск)</t>
  </si>
  <si>
    <t>Михайловская Надежда Николаевна</t>
  </si>
  <si>
    <t xml:space="preserve">445245, Самарская обл, г.Октябрьск, ул.Ленинградская,            д. 87                                                                                                           тел: 8(84646) 2-18-50, e-mail:  school2_okt@samara.edu.ru </t>
  </si>
  <si>
    <t>https://школа2-октябрьск.рф/</t>
  </si>
  <si>
    <t>лагерь с дневным пребыванием детей</t>
  </si>
  <si>
    <t xml:space="preserve">июнь  </t>
  </si>
  <si>
    <t>С двухразовым питанием без проживания</t>
  </si>
  <si>
    <t>Ввод в эксплуатацию 1967 г., капитальный ремонт  2019 г., 2020 г., 2021 г.</t>
  </si>
  <si>
    <t>от 01.04.2021 г.  № 63.СЦ.05.000.М.000478.04.21</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</si>
  <si>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07.05.2020 № 954 ФБУЗ "Центр гигиены и эпидемиологии в Самарской области в г. Сызрани" (без замечаний).                  Акт от 16.06.21 г. № 17-05/103 ТОУ Роспотребнадзора по Самарской области в г.Сызрани (без замечаний). </t>
  </si>
  <si>
    <t>имеется                                    Договор о сотрудничестве с ГБУЗ СО "Октябрьская ЦГБ" от 01.04.2016 г.</t>
  </si>
  <si>
    <t>Государственное бюджетное общеобразовательное учреждение Самарской области средняя общеобразовательная школа № 3 "Центр образования" городского округа Октябрьск Самарской области 
(ГБОУ СОШ № 3 г.о. Октябрьск)</t>
  </si>
  <si>
    <t>Шатрова Любовь Юрьевна</t>
  </si>
  <si>
    <t xml:space="preserve">445241, Самарская обл., г. Октябрьск, ул.Центральная, д.14,
тел. 8(84646) 4-11-92,  e-mail: school3_okt@samara.edu.ru 
При условии проведения ремонтных работ капитального характера оздоровительный лагерь с дневным пребыванием детей ГБОУ СОШ № 3 г.о. Октябрьск будет размещен на базе ГБОУ СОШ № 11 г.о.Октябрьск  по адресу: 445241, Самарская обл., г. Октябрьск, ул. 3-го Октября, д. 17
</t>
  </si>
  <si>
    <t>http://school3-oktb.minobr63.ru/</t>
  </si>
  <si>
    <t>ввод в эксплуатацию 1957 г., капитальный ремонт не проводился</t>
  </si>
  <si>
    <t>от 14.04.2021г. №63.СЦ.05.000.М.000617.04.21</t>
  </si>
  <si>
    <t xml:space="preserve">Акт от 30.03.2021 г.  № ТОУ Роспотребнадзора по Самарской области в г. Сызрани   (без замечаний).   </t>
  </si>
  <si>
    <t xml:space="preserve">имеется  
Договор о сотрудничестве с  ГБУЗ СО "Октябрьская ЦГБ" от 01.01.2022 г. </t>
  </si>
  <si>
    <t>Государственное бюджетное общеобразовательное учреждение  основная общеобразовательная школа № 5 имени Героя Советского Союза А.Д. Вологина  городского округа Октябрьск Самарской области
(ГБОУ ООШ № 5 г.о.Октябрьск)</t>
  </si>
  <si>
    <t>Кирюхина Нина Владимировна</t>
  </si>
  <si>
    <t xml:space="preserve">445247, Самарская область, г. Октябрьск, ул. Вологина,           д .5, тел. (884646 2-80-50, e-mail:  school5_okt@samara.edu.ru     </t>
  </si>
  <si>
    <t>http://gbouoosh5oktb.minobr.ru</t>
  </si>
  <si>
    <t>ввод в эксплуатацию 1963 г., капитальный ремонт  не проводился</t>
  </si>
  <si>
    <t xml:space="preserve">от 25.05.2021 г.                 № 63.СЦ.05.000.М.001076.05.21 </t>
  </si>
  <si>
    <t xml:space="preserve">Акт от 11.10.2019 г.  № 17-05/630 ТОУ Роспотребнадзора по Самарской области в г. Сызрани (замечания устранены)                                                                                      </t>
  </si>
  <si>
    <t>имеется                             Договор о сотрудничестве с ГБУЗ СО "Октябрьская ЦГБ" от 10.01.2022 г.</t>
  </si>
  <si>
    <t>Государственное бюджетное общеобразовательное учреждение средняя общеобразовательбная школа № 8 имени Героя Социалистическаого труда Б.П.Бещева городского округа октябрьск Самарской области                                (ГБОУ СОШ № 8 г.о. Октябрьск)</t>
  </si>
  <si>
    <t>Шальнова Елена Владимировна</t>
  </si>
  <si>
    <t xml:space="preserve">445240, Самарская область, г. Октябрьск, ул. Гая, д. 39,   тел. 8(84646) 2-1-01,  e-mai: school8_okt@samara.edu.ru </t>
  </si>
  <si>
    <t>http://lllkola8.minobr63.ru/</t>
  </si>
  <si>
    <t>ввод в эксплуатацию 1953 г., капитальный ремонт  2014 г.</t>
  </si>
  <si>
    <t>от 14.04.2021 г.           № 63.СЦ.05.000.М.000618.04.21</t>
  </si>
  <si>
    <t xml:space="preserve">Плановая проверка ТОУ Роспотребнадзора по Самарской области в г. Сызрани 29.01.2021 г. Акт не получен.                                                                                    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27.04.2020 г. № 902 ФБУЗ "Центр гигиены и эпидемиологии в Самарской области в г. Сызрани" (без замечаний).   </t>
  </si>
  <si>
    <t xml:space="preserve">имеется                             Договор о сотрудничестве с ГБУЗ СО "Октябрьская ЦГБ" от 07.02.2022 г. </t>
  </si>
  <si>
    <t>Государственное бюджетное общеобразовательное учреждение Самарской области средняя общеобразовательная школа № 9 "Центр образования" городского округа Октябрьск Самарской области 
(ГБОУ СОШ № 9 "Центр образования" г.о.Октябрьск)</t>
  </si>
  <si>
    <t>Белешина Любовь Геннадьевна</t>
  </si>
  <si>
    <t xml:space="preserve">445240, Самарская обл., г. Октябрьск , пер. Железнодорожный,  д. 11-а,
тел. 8(84646) 2-26-35,  e-mail: school9_okt@samara.edu.ru
При условии проведения ремонтных работ капитального характера оздоровительный лагерь с дневным пребыванием детей ГБОУ СОШ № 9 г.о. Октябрьск будет размещен на базе ГБОУ СОШ № 8 г.о.Октябрьск  по адресу:445240, Самарская обл., г. Октябрьск, ул. Гая, д. 39  
</t>
  </si>
  <si>
    <t>https://school-9.minobr63.ru</t>
  </si>
  <si>
    <t>ввод в эксплуатацию 1966 г., капитальный ремонт  2009 г.</t>
  </si>
  <si>
    <t>от 07.04.2021 № 63.СЦ.05.000.М.000534.04.21</t>
  </si>
  <si>
    <t xml:space="preserve">Акт от 18.02.2020 г. б/н ТОУ Роспотребнадзора по Самарской области в г. Сызрани (замечание устранено).                                   </t>
  </si>
  <si>
    <t>имеется 
Договор о сотрудничестве с ГБУЗ СО "Октябрьская ЦГБ" от 01.01.2022 г.</t>
  </si>
  <si>
    <t>Государственное  бюджетное общеобразовательное учреждение Самарской области средняя общеобразовательная школа № 11 им. Героя Советского Союза Аипова Махмута Ильячевича городского округа Октябрьск Самарской области 
(ГБОУ СОШ № 11 г.о. Октябрьск)</t>
  </si>
  <si>
    <t>Дунова Ольга Анатольевна</t>
  </si>
  <si>
    <t xml:space="preserve">445241, Самарская обл., г. Октябрьск, ул. 3-го Октября,            д. 17,
тел. 8(84646) 4-16-15,  e-mail school11_okt@samara.edu.ru
</t>
  </si>
  <si>
    <t>http://школа11-октябрьск.рф</t>
  </si>
  <si>
    <t>ввод в эксплуатацию 1940 г., пристрой 1989 г.,          капитальный ремонт  2017 г.</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</si>
  <si>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19.03.2020 г. № 388 ФБУЗ "Центр гигиены и эпидемиологии в Самарской области в г. Сызрани" (без замечаний).       </t>
  </si>
  <si>
    <t>имеется  
Договор о сотрудничестве с ГБУЗ СО "Октябрьская ЦГБ" от 11.01.2021 г.</t>
  </si>
  <si>
    <t>м.р.Сызранский</t>
  </si>
  <si>
    <t>Государственное  бюджетное общеобразовательное учреждение Самарской области основная общеобразовательная школа  с. Жемковка муниципального района Сызранский Самарской области 
(ГБОУ ООШ с. Жемковка)</t>
  </si>
  <si>
    <t>Левичева Наталья Николаевна</t>
  </si>
  <si>
    <t xml:space="preserve">446061, Самарская обл., Сызранский р-н, ул. Победы, д. 30,
тел. 8(8464) 93-02-45,  e-mail: zhem_sch@samara.edu.ru
</t>
  </si>
  <si>
    <t xml:space="preserve"> http://www.school-z.minobr63.ru/</t>
  </si>
  <si>
    <t>ввод в эксплуатацию 1966 г. капитальный ремонт не проводился</t>
  </si>
  <si>
    <t>от 25.05.2021г. № 63.СЦ.05.000.М.001081.05.21</t>
  </si>
  <si>
    <t xml:space="preserve">Акт от 07.06.2021 г.  № 17-05/94 ТОУ Роспотребнадзора по Самарской области в г. Сызрани (замечания устранены).                                                                                      </t>
  </si>
  <si>
    <t>нет
Договор о сотрудничестве с ГБУЗ СО "Сызранская ЦРБ" от 26.01.2022 № 1461</t>
  </si>
  <si>
    <t xml:space="preserve">Государственное бюджетное общеобразовательное учреждение Самарской области основная общеобразовательная школа с.Заборовка муниципального района Сызранский Самарской области                                                                       (ГБОУ ООШ с.Заборовка) </t>
  </si>
  <si>
    <t>Кулагина Людмила Викторовна</t>
  </si>
  <si>
    <t>446070, Самарская обл., Сызранский р-н,  с. Заборовка,            ул.  Кооперативная,  д. 2а                                             тел.8(8464) 93-01-49, е-mail: zaborov_sch@samara.edu.ru</t>
  </si>
  <si>
    <t>http://zab-school.minobr63.ru/</t>
  </si>
  <si>
    <t>ввод в эксплуатацию 1986 г.       капитальный ремонт не проводился</t>
  </si>
  <si>
    <t xml:space="preserve">от 07.04.2021 г.               № 63.СЦ.05.000.М.000532.04.21 </t>
  </si>
  <si>
    <t xml:space="preserve">Акт от 18.10.2019 г.  № 17-05/638 ТОУ Роспотребнадзора по Самарской области в г. Сызрани (замечания устранены).                                                                                      </t>
  </si>
  <si>
    <t>нет
Договор о сотрудничестве с ГБУЗ СО "Сызранская ЦРБ" с 11.01.2021 г.</t>
  </si>
  <si>
    <t xml:space="preserve">Государственное бюджетное общеобразовательное учреждение Самарской области основная общеобразовательная школа пос. Кошелевка муниципального района Сызранский Самарской области                                                                       (ГБОУ ООШ пос. Кошелевка) </t>
  </si>
  <si>
    <t>Юсупова Людмила Евгеньевна</t>
  </si>
  <si>
    <t xml:space="preserve">446078, Самарская обл., Сызранский р-н, пос. Кошелевка, ул. Чехова,  д. 1;
телефон:8(8464) 93-24-46, е-mail: koshel_sch@samara.edu.ru
</t>
  </si>
  <si>
    <t>http://koshsh.minobr63.ru/</t>
  </si>
  <si>
    <r>
      <t>ввод в эксплуатацию 1990г. капитальный ремонт</t>
    </r>
    <r>
      <rPr>
        <sz val="10"/>
        <color rgb="FFFF0000"/>
        <rFont val="Times New Roman"/>
        <family val="1"/>
        <charset val="204"/>
      </rPr>
      <t xml:space="preserve">  </t>
    </r>
    <r>
      <rPr>
        <sz val="10"/>
        <rFont val="Times New Roman"/>
        <family val="1"/>
        <charset val="204"/>
      </rPr>
      <t>не проводился.</t>
    </r>
  </si>
  <si>
    <t xml:space="preserve">от 25.05.2021 г.             № 63.СЦ.05.000.М.001082.05.21 </t>
  </si>
  <si>
    <t xml:space="preserve">Акт от 01.02.2022 № 17-05 ТОУ Роспотребнадзора по Самарской области в г. Сызрани 
без замечаний    </t>
  </si>
  <si>
    <t xml:space="preserve">нет
Договор о сотрудничестве с ГБУЗ СО "Сызранская ЦРБ" от 26.01.2022 г.                   № 1446 </t>
  </si>
  <si>
    <t>Государственное  бюджетное общеобразовательное учреждение Самарской области основная общеобразовательная школа с. Новая Рачейка муниципального района Сызранский  Самарской области 
(ГБОУ ООШ с. Новая Рачейка)</t>
  </si>
  <si>
    <t>Галкина Ольга Николаевна</t>
  </si>
  <si>
    <t xml:space="preserve">446081, Самарская обл., Сызранский р-он, с. Новая Рачейка,   ул. Панина,  д. 2
тел. 8(8464) 93-14-11,  e-mail new.r_shcool@samara.edu.ru
</t>
  </si>
  <si>
    <t>http://nrachsch.minobr63.ru/wordpress/</t>
  </si>
  <si>
    <t xml:space="preserve"> нет 
</t>
  </si>
  <si>
    <t>ввод в эксплуатацию 1967 г. капитальный ремонт  не проводился.</t>
  </si>
  <si>
    <t xml:space="preserve">от  25.05.2021 г.                 № 63.СЦ.05.000.М.001075.05.21 </t>
  </si>
  <si>
    <t xml:space="preserve">Акт от 11.11.2019 г. № 4121 ТОУ Роспотребнадзора по Самарской области в г.  Сызрани  (без замечаний).                 </t>
  </si>
  <si>
    <t xml:space="preserve">нет
Договор о сотрудничестве с  ГБУЗ СО "Сызранская ЦРБ" от 11.01.2022 г.                 № 1353 </t>
  </si>
  <si>
    <t>Государственное бюджетное общеобразовательное учреждение Самарской области основная общеобразовательная школа пос.Сборный 
муниципального района Сызранский Самарской области
(ГБОУ ООШ пос. Сборный )</t>
  </si>
  <si>
    <t>Корнишина Марина Григорьевна</t>
  </si>
  <si>
    <t xml:space="preserve">446087, Самарская обл., Сызранский р-н, пос. Сборный, ул. Школьная, д. 1
тел.: (8464) 93-04-18, е-mail: sb_simon_sch@samara.edu.ru 
</t>
  </si>
  <si>
    <t>https://shkolasbornyj.ru/</t>
  </si>
  <si>
    <t>ввод в эксплуатацию 1961 г., капитальный ремонт  2018 г.</t>
  </si>
  <si>
    <t xml:space="preserve">от 01.04.2021 г.                   № 63.СЦ.05.000.М.000480.04.21 </t>
  </si>
  <si>
    <t xml:space="preserve">Акт от 17.12.2019 г. № 17-05/728 ТОУ Роспотребнадзора по Самарской области в г.  Сызрани  (замечания устранены).                                                                               </t>
  </si>
  <si>
    <t>нет 
Договор о сотрудничестве с ГБУЗ СО"Сызранская ЦРБ" от 26.01.2022 г. № 1448</t>
  </si>
  <si>
    <t>Государственное  бюджетное  общеобразовательное  учреждение  средняя  общеобразовательная  школа имени полного кавалера ордена Славы А.И. Дырина п.г.т. Балашейка муниципального района Сызранский Самарской области (ГБОУ СОШ п.г.т. Балашейка)</t>
  </si>
  <si>
    <t>Сибутина Ирина Александровна</t>
  </si>
  <si>
    <t xml:space="preserve">446060, Самарская обл., Сызранский р-он, п.г.т. Балашейка, ул. Куйбышева, д. 42,
тел. 8(8464) 93-31-49,  e-mail: balash_sch@samara.edu.ru
</t>
  </si>
  <si>
    <t>http://balasheika.minobr63.ru/</t>
  </si>
  <si>
    <t>ввод в эксплуатацию 1975г., капитальный ремонт  не проводился.</t>
  </si>
  <si>
    <t>от 25.05.2021г. №63.СЦ.05.000.М.001074.05.21</t>
  </si>
  <si>
    <t xml:space="preserve">Акт от 21.06.2019 г. № 17-05/253 ТОУ Роспотребнадзора по Самарской области в г. Сызрани (нарушения устранены). 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01.04.2020 г. № 676 ФБУЗ "Центр гигиены и эпидемиологии в Самарской области в г. Сызрани" (без замечаний).  </t>
  </si>
  <si>
    <t>нет
Договор о сотрудничестве с ГБУЗ СО "Сызранская ЦРБ"  от 26.01.2022 г.             № 1459</t>
  </si>
  <si>
    <t>Государственное бюджетное общеобразовательное учреждение Самарской области средняя общеобразовательная школа п.г.т. Междуреченск муниципального района Сызранский Самарской области                                           (ГБОУ СОШ п.г.т Междуреченск)</t>
  </si>
  <si>
    <t>Шапошникова Вера Владимировна</t>
  </si>
  <si>
    <t xml:space="preserve">445250, Самарская обл., Сызранский р-он, п.г.т. Междуреченск, ул. Приморская, д. 6,
тел. 8(8464) 92-83-80,  e-mail :m_rech_sch@samara.edu.ru
</t>
  </si>
  <si>
    <t>https://m-school6.minobr63.ru/</t>
  </si>
  <si>
    <t xml:space="preserve"> нет 
</t>
  </si>
  <si>
    <t>ввод в эксплуатацию 1965 г. капитальный ремонт  2013 г.</t>
  </si>
  <si>
    <t xml:space="preserve">от 19.04.2021 г.                    № 63.СЦ.05.000.М.000668.04.21 </t>
  </si>
  <si>
    <t xml:space="preserve">Акт от 19.04.2021 г.  №3320281 ТОУ Роспотребнадзора по Самарской области в г.  
без замечаний  (нарушения устранены)  </t>
  </si>
  <si>
    <t xml:space="preserve">нет                                                Договор с  ГБУЗ СО "Сызранская ЦРБ" от 26.01.2022 г. № 1460            </t>
  </si>
  <si>
    <t xml:space="preserve"> Печерский филиал ГБОУ СОШ п.г.т. Междуреченск   государственного бюджетного общеобразовательного учреждения Самарской области средней общеобразовательной школы п.г.т. Междуреченск муниципального района Сызранский Самарской области   (Печерский филиал ГБОУ СОШ п.г.т. Междуреченск)</t>
  </si>
  <si>
    <t>446084, Самарская обл., Сызранский р-он, с. Печерское, ул. Советская, д. 86 . тел: 8(8464) 93-36-47,                                 e-mail: pechersk_sch_szry@samara.edu.ru</t>
  </si>
  <si>
    <t>118 рублей</t>
  </si>
  <si>
    <t>ввод в эксплуатацию 1975 г. капитальный ремонт  не проводился.</t>
  </si>
  <si>
    <t xml:space="preserve">Государственное бюджетное общеобразовательное учреждение Самарской области средняя общеобразовательная школа «Центр образования» имени Героя Советского Союза В.Н.Федотова пос. Варламово муниципального района Сызранский Самарской области                                                               (ГБОУ СОШ пос. Варламово)
</t>
  </si>
  <si>
    <t>Парфенова Ирина Геннадьевна</t>
  </si>
  <si>
    <t xml:space="preserve">6325005771
</t>
  </si>
  <si>
    <t xml:space="preserve">446073, Самарская обл., Сызранский р-н, пос. Варламово, ул. Советская, д. 12 
тел. 8(8464) 98-80-66,  e-mail: varlam_sch@samara.edu.ru
</t>
  </si>
  <si>
    <t>http://varlamovo.minobr63.ru/</t>
  </si>
  <si>
    <t>142 рублей</t>
  </si>
  <si>
    <t xml:space="preserve">ввод в эксплуатацию  1974 г. пристрой - 2008 г.                              капитальный ремонт не проводился. </t>
  </si>
  <si>
    <t>от 13.04.2020 г.                  № 63.СЦ.05.000.М.000651.04.20</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</si>
  <si>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21.05.2021 г. № 933 ФБУЗ "Центр гигиены и эпидемиологии в Самарской области в г. Сызрани" (без замечаний).      </t>
  </si>
  <si>
    <t xml:space="preserve">нет                                    Договор о сотрудничестве с ГБУЗ СО "Сызранская  ЦРБ" от 28.12.2021 г.                       № 1425 </t>
  </si>
  <si>
    <t xml:space="preserve"> обеспечено</t>
  </si>
  <si>
    <t>Раменский филиал ГБОУ СОШ "Центр образования" пос. Варламово, реализующий общеобразовательные программы дошкольного образования, начального общего образования, основного общего образования                            (Раменский филиал ГБОУ СОШ пос. Варламово)</t>
  </si>
  <si>
    <t xml:space="preserve">Парфенова Ирина Геннадьевна </t>
  </si>
  <si>
    <t xml:space="preserve">446072, Самарская обл., Сызранский р-он, с. Рамено,            ул. Советская, д.15, тел.: 8(8464) 93-22-32, 
e-mail: rameno_sch_szry@samara.edu.ru
</t>
  </si>
  <si>
    <t>http://ramenosk.minobr63.ru</t>
  </si>
  <si>
    <t xml:space="preserve">ввод в эксплуатацию 1974 г. капитальный ремонт не проводился </t>
  </si>
  <si>
    <t xml:space="preserve">от 25.05.2021 г.                   № 63.СЦ.05.000.М.00101083.05.21 </t>
  </si>
  <si>
    <t>Государственное   бюджетное общеобразовательное учреждение средняя общеобразовательная школа с.Старая Рачейка имени Героя Советского Союза С.Т.Теплова муниципального района Сызранский  Самарской области 
(ГБОУ СОШ с. Старая Рачейка)</t>
  </si>
  <si>
    <t>Кулагина Наталья Александровна</t>
  </si>
  <si>
    <t xml:space="preserve">446050, Самарская обл., Сызранский р-он, с.Старая Рачейка, ул. Щеглова д. 1А,
тел. 8(8464) 93-06-54,  e-mail: st_rach_sch@samara.edu.ru 
</t>
  </si>
  <si>
    <t>https://racheiskaya.minobr63.ru/</t>
  </si>
  <si>
    <t>ввод в эксплуатацию 1966 г., капитальный ремонт не проводился</t>
  </si>
  <si>
    <t>Санитарно-эпидемиологическое заключение 63.СЦ.05.000.М.000615.04.21 от 14.04.2021</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</si>
  <si>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06.04.2021 г. № 990 ФБУЗ "Центр гигиены и эпидемиологии в Самарской области в г. Сызрани" (без замечаний).  </t>
  </si>
  <si>
    <t>нет
Договор о сотрудничестве с ЦРБ Варламово №14.45 от 26.02.2022</t>
  </si>
  <si>
    <t xml:space="preserve">Государственное бюджетное общеобразовательное учреждение   средняя общеобразовательная школа имени Героя Советского Союза П.И. Захарова               с. Троицкое муниципального района Сызранский Самарской области                     (ГБОУ СОШ с. Троицкое)  </t>
  </si>
  <si>
    <t>Фомин Владимир Алексеевич</t>
  </si>
  <si>
    <t xml:space="preserve">446076, Самарская обл., Сызранский р-он, с. Троицкое,             ул. Братьев Краснеевых, д.18, тел. 8 (8464) 93- 41- 73,             e-mail: troiczk_sch@samara.edu.ru  </t>
  </si>
  <si>
    <t>https://troiskoe.minobr63.ru/wordpress/летний-оздоровительный-лагерь-2020/ </t>
  </si>
  <si>
    <t xml:space="preserve"> 142 рубля</t>
  </si>
  <si>
    <t>ввод в эксплуатацию 1993 г., капитальный ремонт  2014 г.</t>
  </si>
  <si>
    <t>имеется № 63.СЦ.05.000.М.000840.04.21 от 29.04.2021г.</t>
  </si>
  <si>
    <t xml:space="preserve">Акт от  08.06.2021г.  №1123  ТОУ Роспотребнадзора по Самарской области в г. Сызрани
(нарушения устранены) </t>
  </si>
  <si>
    <t>Имеется договор о сотрудничестве  №1449 от 26.01.2022г.</t>
  </si>
  <si>
    <t xml:space="preserve">имеется   </t>
  </si>
  <si>
    <t xml:space="preserve"> Чекалинский филиал государственного бюджетного общеобразовательногоучреждения  средней общеобразовательной школы имени Героя Советского Союза П.И. Захарова с. Троицкое муниципального района Сызранский Самарской области                                                         (Чекалинский филиал ГБОУ СОШ с. Троицкое)</t>
  </si>
  <si>
    <t xml:space="preserve">446086, Самарская обл., Сызранский р-он, с. Чекалино,            ул. Молодежная, д. 2,  тел. 8 (8464) 93- 41- 73,                           e-mail: chekalino_szry_sch@samara.edu.ru </t>
  </si>
  <si>
    <t xml:space="preserve">Акт от дата 08.06.2021г.  №_1123  ТОУ Роспотребнадзора по Самарской области в г. Сызрани
(нарушения устранены) </t>
  </si>
  <si>
    <t>отсутствует</t>
  </si>
  <si>
    <t>Государственное бюджетное общеобразовательное учреждение Самарской области средняя общеобразовательная школа с. Усинское  муниципального района Сызранский Самарской области (ГБОУ СОШ с. Усинское)</t>
  </si>
  <si>
    <r>
      <t> </t>
    </r>
    <r>
      <rPr>
        <sz val="10"/>
        <color theme="1"/>
        <rFont val="Calibri"/>
        <family val="2"/>
        <charset val="204"/>
        <scheme val="minor"/>
      </rPr>
      <t>Каратаскова Татьяна Михайловна</t>
    </r>
  </si>
  <si>
    <r>
      <t>   </t>
    </r>
    <r>
      <rPr>
        <sz val="10"/>
        <color theme="1"/>
        <rFont val="Calibri"/>
        <family val="2"/>
        <charset val="204"/>
        <scheme val="minor"/>
      </rPr>
      <t>6325002844</t>
    </r>
  </si>
  <si>
    <t xml:space="preserve">  446077, Самарская область, муниципальный район Сызранский, с. Усинское, ул. Карла Маркса, д.32,  тел. 8(8464)931-639, usinskaja@ya.ru </t>
  </si>
  <si>
    <t> https://usinskaya.minobr63.ru/</t>
  </si>
  <si>
    <t> сезонный</t>
  </si>
  <si>
    <t>   июнь</t>
  </si>
  <si>
    <t>   142 рубля</t>
  </si>
  <si>
    <t>   нет</t>
  </si>
  <si>
    <t> ввод в эксплуатацию  1970 г. год, капитальный ремонт не проводился</t>
  </si>
  <si>
    <t xml:space="preserve">от 17.04.2020 г.              № 63.СЦ.05.000.М.000721.04.20   </t>
  </si>
  <si>
    <t>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17.02.2022 г. № 232 ФБУЗ "Центр гигиены и эпидемиологии в Самарской области в г. Сызрани" (замечания устраняются).      </t>
  </si>
  <si>
    <t> Договор о сотрудничестве с  ГБУЗ СО "Сызранская ЦРБ"  №1451 от 26.01.2022 г.</t>
  </si>
  <si>
    <t>   имеется</t>
  </si>
  <si>
    <t>м.р.Шигонский</t>
  </si>
  <si>
    <t>Государственное бюджетное общеобразовательное учреждение Самарской области основная общеобразовательная школа пос. Пионерский муниципального района Шигонский Самарской области                              (ГБОУ ООШ пос. Пионерский)</t>
  </si>
  <si>
    <t>Марочкина Надежда Ивановна</t>
  </si>
  <si>
    <t xml:space="preserve">446729, Самарская обл., Шигонский р-он, пос. Пионерский,  ул. Советская, д. 27, тел. 8(84648) 26524,             e-mail pioner_sch@samara.edu.ru  </t>
  </si>
  <si>
    <t>http://pionerskaja-shkola.ru</t>
  </si>
  <si>
    <t>ввод в эксплуатацию 1983 г., капитальный ремонт не проводился</t>
  </si>
  <si>
    <t>От 19.04.2021г.№ 63.СЦ.05.000.М.000665.04.21</t>
  </si>
  <si>
    <t xml:space="preserve">Акт от 23.06.2021 № 17-05/136 ТОУ Роспотребнадзора по Самарской области в г. Сызрани  
 Замечания  (нарушения устранены)  </t>
  </si>
  <si>
    <t>нет                                 Договор о сотрудничестве с ГБУЗ СО «Шигонская ЦРБ» от 30.12.2021 г. №9</t>
  </si>
  <si>
    <t>Государственное бюджетное общеобразовательное учреждение Самарской области основная общеобразовательная школа с. Байдеряково муниципального района Шигонский Самарской области 
(ГБОУ ООШ с. Байдеряково)</t>
  </si>
  <si>
    <t>Коновалова Ирина Григорьевна</t>
  </si>
  <si>
    <t xml:space="preserve">446728, Самарская обл., Шигонский р-он,  с. Байдеряково, ул. Центральная, д. 121,
тел. 8(84648) 23930,  e-mai:bayder_sch@samara.edu.ru
</t>
  </si>
  <si>
    <t>http://schoolbayder.minobr63.ru/</t>
  </si>
  <si>
    <t>7 -14 лет</t>
  </si>
  <si>
    <r>
      <rPr>
        <b/>
        <sz val="10"/>
        <rFont val="Times New Roman"/>
        <family val="1"/>
        <charset val="204"/>
      </rPr>
      <t xml:space="preserve">нет </t>
    </r>
    <r>
      <rPr>
        <sz val="10"/>
        <rFont val="Times New Roman"/>
        <family val="1"/>
        <charset val="204"/>
      </rPr>
      <t xml:space="preserve">
</t>
    </r>
  </si>
  <si>
    <t>ввод в эксплуатацию 1975 г., капитальный ремонт  2008 г.</t>
  </si>
  <si>
    <t>от 28.04.2021 г.                 № 63.СЦ.05.000.М.000807.04.21</t>
  </si>
  <si>
    <t xml:space="preserve">Акт от 23.06.2021 г. № 17-05/135 ТОУ Роспотребнадзора по Самарской области в г. Сызрани (нарушения устранены).                                   </t>
  </si>
  <si>
    <t>нет
Договор о сотрудничестве с ГБУЗ СО "Шигонская ЦРБ" от 30.12.2021 г.               № 2</t>
  </si>
  <si>
    <t>Государственное бюджетное общеобразовательное учреждение Самарской области основная  общеобразовательная школа с.Кузькино муниципального района Шигонский  Самарской области                                                                                                                                                 (ГБОУ ООШ с. Кузькино)</t>
  </si>
  <si>
    <t>Воронина Анастасия Александровна</t>
  </si>
  <si>
    <t>446731,Самарская обл., Шигонский р-он, ул. Советская, д. 59, тел. 8(84648) 23329, e-mail: kuzkin_sch@samara.edu.ru</t>
  </si>
  <si>
    <t>http://kuzkino-sch.minobr63.ru</t>
  </si>
  <si>
    <t>ввод в эксплуатацию 1993 г., капитальный  ремонт  не проводился.</t>
  </si>
  <si>
    <t xml:space="preserve">от 28.04.2021 г.                   № 63.СЦ.05.000.М.000806.04.21 </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</si>
  <si>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06.03.2020 г. № 266 ФБУЗ "Центр гигиены и эпидемиологии в Самарской области в г. Сызрани" (без замечаний). </t>
  </si>
  <si>
    <t>нет
Договор о сотрудничестве с ГБУЗ СО "Шигонская ЦРБ" от 30.12.2021 г. № 3</t>
  </si>
  <si>
    <t>Государственное  бюджетное общеобразовательное учреждение Самарской области основная общеобразовательная школа с.Муранка мунициального района Шигонский Самарской области                                                                       (ГБОУ ООШ с. Муранка)</t>
  </si>
  <si>
    <t>Калентьев Владимир Николаевич</t>
  </si>
  <si>
    <t xml:space="preserve">446730, Самарская обл., Шигонский р-он, с.Муранка, ул. Победы, д. 3д, тел. 8(84648) 25349,                                              e-mail: muran_sch@samara.edu.ru 
</t>
  </si>
  <si>
    <t>   http://muranka-school.minobr63.ru/</t>
  </si>
  <si>
    <t>ввод в эксплуатацию 1961 г.</t>
  </si>
  <si>
    <t xml:space="preserve">от 28.04.2021 г.             № 63.СЦ.05.000.М.000805.04.21 </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</si>
  <si>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06.03.2020 г. № 278 ФБУЗ "Центр гигиены и эпидемиологии в Самарской области в г. Сызрани" (без замечаний). </t>
  </si>
  <si>
    <t>нет                                  Договор о сотрудничестве с ГБУЗ СО "Шигонская ЦРБ" от 30.12.2021 г. № 8</t>
  </si>
  <si>
    <t>Государственное бюджетное общеобразовательное учреждение Самарской области средняя общеобразовательная школа пос. Волжский Утёс муниципального района Шигонский Самарской области                               (ГБОУ СОШ пос. Волжский Утёс)</t>
  </si>
  <si>
    <t>Дмитриева Дарья Григорьевна</t>
  </si>
  <si>
    <t>446740, Самарская обл., Шигонский р-н, п. Волжский Утёс, ул. Безымянная, д. 84                                                                                                                       тел. 8(84648) 51285,   e-mail: utes_sch@samara.edu.ru</t>
  </si>
  <si>
    <t>http://school-utes.minobr63.ru/</t>
  </si>
  <si>
    <t>ввод в эксплуатацию 1977 г., капитальный ремонт 2007 г.</t>
  </si>
  <si>
    <t xml:space="preserve">от 28.04.2021 г.                     № 63.СЦ.05.000.М.000809.04.21 </t>
  </si>
  <si>
    <t xml:space="preserve">Акт от 24.06.2019 г. № 17-05/275 ТОУ Роспотребнадзора по Самарской области в г. Сызрани (нарушения устранены).                                   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06.03.2020 г. № 276 ФБУЗ "Центр гигиены и эпидемиологии в Самарской области в г. Сызрани" (без замечаний). </t>
  </si>
  <si>
    <t>нет                                  Договор о сотрудничестве с ГБУЗ СО "Шигонская ЦРБ" от 30.12.2021 г. № 6</t>
  </si>
  <si>
    <t>Государственное   бюджетное общеобразовательное учреждение Самарской области средняя общеобразовательная школа с. Малячкино имени Героя Советского Союза Н.В. Будылина муниципального района Шигонский  Самарской области 
(ГБОУ СОШ с. Малячкино)</t>
  </si>
  <si>
    <t>Янушевич Анатолий Юрьевич</t>
  </si>
  <si>
    <t xml:space="preserve">446727, Самарская обл., Шигонский р-он, ул. Школьная,           д. 1, тел. 8(84648) 25636,                                                                  e-mail: malyach_sch@samara.edu.ru
При условии проведения ремонтных работ капитального характера оздоровительный лагерь с дневным пребыванием детей ГБОУ  СОШ с. Малячкино будет размещен на базе ГБОУ ООШ с. Байдеряково) по адресу: 446728, Самарская область, Шигонский район, с. Байдеряково, ул. Центральная, 121
</t>
  </si>
  <si>
    <t xml:space="preserve">http://malsosh.minobr63.ru/ </t>
  </si>
  <si>
    <t>ввод в эксплуатацию 1961 г., капитальный ремонт  не проводился</t>
  </si>
  <si>
    <t>от 28.04.2021 г. № 63.СЦ.05.000.М.000813.04.21</t>
  </si>
  <si>
    <t xml:space="preserve"> Акт от 20.06.2019 г. № 17-05/258 ТОУ Роспотребнадзора по Самарской области в г. Сызрани (нарушения устранены).                                   </t>
  </si>
  <si>
    <t>нет 
Договор о сотрудничестве с ГБУЗ СО "Шигонская ЦРБ" от 30.12.2021 г. № 4</t>
  </si>
  <si>
    <t>Государственное бюджетное общеобразовательное учреждение  средняя общеобразовательная школа имени Героя Советского Союза                                   В.Г. Колесникова с. Новодевичье муниципального района Шигонский  Самарской области                                                                                                               (ГБОУ СОШ с. Новодевичье)</t>
  </si>
  <si>
    <t>Кокшина Галина Александровна</t>
  </si>
  <si>
    <t xml:space="preserve">446723, Самарская обл., Шигонский р-он,  с. Новодевичье, ул. Колхозная, д. 76, тел. 8(84648) 31230,                                        e-mail: n_devich_sch@samara.edu.ru
</t>
  </si>
  <si>
    <t>https://novodeviche-sosh.minobr63.ru/</t>
  </si>
  <si>
    <t>ввод в эксплуатацию 2018 г. капитальный ремонт  не проводился</t>
  </si>
  <si>
    <t xml:space="preserve">от 28.04.2021 г.                 № 63.СЦ.05.000.М.000812.04.21 </t>
  </si>
  <si>
    <t xml:space="preserve">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05.03.2020 г. № 265 ФБУЗ "Центр гигиены и эпидемиологии в Самарской области в г. Сызрани" (без замечаний). </t>
  </si>
  <si>
    <t>нет                                      Договор о сотрудничестве с ГБУЗ СО "Шигонская ЦРБ" от 11.01.2022 г. № 8</t>
  </si>
  <si>
    <t>Государственное бюджетное общеобразовательное учреждение Самарской области средняя общеобразовательная школа им. И.Н. Ульянова "Центр образвания" с. Усолье муниципального района Шигонский Самарской области                                                                                                                                     (ГБОУ СОШ с. Усолье)</t>
  </si>
  <si>
    <t>Подлипалина Любовь Николаевна</t>
  </si>
  <si>
    <t xml:space="preserve">446733, Самарская обл., Шигонский р-он, с. Усолье, ул. Ленина, д. 56а, тел. 8(84648 ) 28287,                                                                 e-mail: usol_sch@samara.edu.ru
</t>
  </si>
  <si>
    <t>http://schoolusolie.minobr63.ru/</t>
  </si>
  <si>
    <t xml:space="preserve"> ввод в эксплуатацию 1967 г. капитальный ремонт  2008 г.</t>
  </si>
  <si>
    <t>от 25.03.2021 г. № 63.СЦ.05.000.М.000403</t>
  </si>
  <si>
    <t xml:space="preserve">Акт от 11. 03. 2021 г. № 17-05/38 ТОУ Роспотребнадзора по Самарской области в г. Сызрань   (нарушения устранены);            Акт от 22.06.2021 г. № 17-05/129 ТОУ Роспотребнадзора по Самарской области в г. Сызрань (без замечаний).                </t>
  </si>
  <si>
    <t>нет
Договор о сотрудничестве с ГБУЗ СО "Шигонская ЦРБ" от 30.12.2021 г. № 8</t>
  </si>
  <si>
    <t xml:space="preserve">Государственное бюджетное общеобразовательное учреждение Самарской области средняя общеобразовательная школа "Центр образования"                   с. Шигоны муниципального района Шигонский Самарской области 
(ГБОУ СОШ с. Шигоны)
</t>
  </si>
  <si>
    <t>Малых Алефтина Михайловна</t>
  </si>
  <si>
    <t xml:space="preserve">446720, Самарская обл., Шигонский р-он., с. Шигоны,                 ул. Революционная, д. 122, тел. 8(84648) 21630,                            e-mail: shigon_sch@samara.edu.ru
</t>
  </si>
  <si>
    <t>https://shig.minobr63.ru/</t>
  </si>
  <si>
    <t>ввод в эксплуатацию 1986 г.капитальный ремонт  не проводился</t>
  </si>
  <si>
    <t xml:space="preserve">от 28.04.2021 г. №63.СЦ.05.000.М.000811.04.21 </t>
  </si>
  <si>
    <t xml:space="preserve"> Экспертное заключнение по результатам санитарно-эпидемиологической экспертизы, обследования, испытания токсикологических, гигиенических и иных видов оценок от 06.03.2020 г. № 272 ФБУЗ "Центр гигиены и эпидемиологии в Самарской области в г. Сызрани" (без замечаний). 
</t>
  </si>
  <si>
    <t>нет                                 Договор о сотрудничестве с ГБУЗ СО "Шигонская ЦРБ" от 30.12.2021 г. № 1</t>
  </si>
  <si>
    <t>Кинельское ТУ</t>
  </si>
  <si>
    <t>г.о.Кинель</t>
  </si>
  <si>
    <t>Государственное бюджетное общеобразовательное учреждение Самарской области средняя общеобразовательная школа №1 города Кинеля городского округа Кинель Самарской области имени Героя Советского Союза Г.П. Кучкина</t>
  </si>
  <si>
    <t>Деженина Елена Андреевна</t>
  </si>
  <si>
    <t xml:space="preserve">446433, Самарская область, город Кинель, ул.Шоссейная, д. 6А 8(84663) 21527,  kinsosh1@mail.ru, school1_knl@samara.edu.ru  </t>
  </si>
  <si>
    <t>http://kinel-school1.minobr63.ru</t>
  </si>
  <si>
    <t>лагерь дневного пребывания при ГБОУ СОШ №1 города Кинеля</t>
  </si>
  <si>
    <t>июнь 2022 года</t>
  </si>
  <si>
    <t>с двухразовым питанием без сна- 50 чел., с трехразовым питанием и сном - 25 чел.</t>
  </si>
  <si>
    <t>1968г, капитального ремонта не было</t>
  </si>
  <si>
    <t>имеется, от 19.01.2022г № 264</t>
  </si>
  <si>
    <t>имеется 
Договор о сотрудничестве с ГБУЗ СО "Кинельский ЦГБиР"</t>
  </si>
  <si>
    <t>Государственное бюджетное общеобразовательное учреждение Самарской области средняя общеобразовательная школа № 2 с углубленным изучением отдельных предметов пгт Усть-Кинельский  городского округа Кинель Самарской области 
(ГБОУ СОШ №2 п.г.т.Усть-Кинельский)</t>
  </si>
  <si>
    <t>Плотников Юрий Алексеевич</t>
  </si>
  <si>
    <t>446442, Самарская область, г. Кинель, п.г.т. Усть-Кинельский, ул.Спортивная, д. 9 и ул. Студенческая, д. 4 (фактический)Телефон/факс:   +7 (84663) 46-1-53,  e-mail:   kinel_school2@mail.ru; school2_knl@samara.edu.r</t>
  </si>
  <si>
    <t>https://kinel-school2.ru/</t>
  </si>
  <si>
    <t>лагерь дневного пребывания при ГБОУ СОШ №2</t>
  </si>
  <si>
    <t>июнь 2022года, 18 дней</t>
  </si>
  <si>
    <t>0 рублей</t>
  </si>
  <si>
    <t>7-14</t>
  </si>
  <si>
    <t>с двухразовым питанием без проживания 100 детей, с трехразовым питанием без поживания с дневным сном 25 детей</t>
  </si>
  <si>
    <t>1981 г. - ул. Спортивная, д 9,  капитальный ремонт 2014 г. 
1956 г. - ул. Студенческая, д. 4</t>
  </si>
  <si>
    <t xml:space="preserve">28 апреля 2021года №63.СЦ.05.000.М.000823.04.21 </t>
  </si>
  <si>
    <t xml:space="preserve">Экспертное заключение от 08.04. 2021г.  №6404 ФБУЗ "Центр гигиены и эпидемиологии по Самарской области".
Без замечаний </t>
  </si>
  <si>
    <t>частично</t>
  </si>
  <si>
    <t>Государственное бюджетное общеобразовательное учреждение Самарской области средняя общеобразовательная школа № 3 города Кинеля городского округа Кинель Самарской области 
(ГБОУ СОШ № 3 города Кинеля)</t>
  </si>
  <si>
    <t>Рябоконь О.А.</t>
  </si>
  <si>
    <t>446433, Самарская область, г.Кинель, ул.Первомайская, д.31-а, 8(84663)2-16-97, shkola3kinel@mail.ru</t>
  </si>
  <si>
    <t>http://shcola3-kinel.minobr63.ru/o-shkole/shkolnyjj-lager/</t>
  </si>
  <si>
    <t>лагерь дневного пребывания при ГБОУ СОШ №3</t>
  </si>
  <si>
    <t>июнь 2022года</t>
  </si>
  <si>
    <t>ввод в эксплуатацию 1936 г., капитальный ремонт - 2017 год</t>
  </si>
  <si>
    <t xml:space="preserve">28 апреля 2021 г. №63.СЦ.05.000.М.000826.04.21 </t>
  </si>
  <si>
    <t xml:space="preserve">экспертное заключение от 01.04. 2021г.  № 5168 ФБУЗ "Центр гигиены и эпидемиологии по Самарской области".
Без замечаний </t>
  </si>
  <si>
    <t>Государственное бюджетное общеобразовательное учреждение Самарской области общеобразовательная школа-интернат среднего  общего образования № 5 с углубленным изучением отдельных предметов «Образовательный центр «Лидер» города Кинеля городского округа Кинель Самарской области  ГБОУ СОШ № 5 "ОЦ "Лидер" г.о. Кинель</t>
  </si>
  <si>
    <t>Тепаев Василий Сергеевич</t>
  </si>
  <si>
    <t>446430, Самарская область, г. Кинель, ул. 27 Партсъезда, 5-а</t>
  </si>
  <si>
    <t>https://5lider.ru</t>
  </si>
  <si>
    <t>Лагерь дневного пребывания</t>
  </si>
  <si>
    <t>июнь 2022 г.</t>
  </si>
  <si>
    <t>с двухразовым питанием  без проживания 125 детей, с трехразовым питанием без проживания с дневным сном 50 детей</t>
  </si>
  <si>
    <t>ввод в эксплуатацию 2007 год</t>
  </si>
  <si>
    <t>от 19.05.2021 г. № 63.СЦ.05.000.М.000974.05.21</t>
  </si>
  <si>
    <t xml:space="preserve">Акт от 21.01.2022 г. № 05/31 Управление Роспотребнадзора по Самарской области. </t>
  </si>
  <si>
    <t>договор о сотрудничестве с Кинельская ЦБГиР</t>
  </si>
  <si>
    <t>Государственное бюджетное общеобразовательное учреждение Самарской области средняя общеобразовательная школа №7 города Кинеля городского округа Кинель Самарской области
 (ГБОУ СОШ № 7 г.Кинеля)</t>
  </si>
  <si>
    <t>Титова Татьяна Николаевна</t>
  </si>
  <si>
    <t>446435, Самарская область, г. Кинель, ул. Ново-Садовая, д. 1А
 тел. 8(846 63) 7-26-01, e-mail: school7_knl@samara.edu.ru</t>
  </si>
  <si>
    <t>http://school7kinel.minobr63.ru/</t>
  </si>
  <si>
    <t>7-12 лет</t>
  </si>
  <si>
    <t>с двухразовым питанием без проживания - 100 человек, с трехразовым питанием без проживания - 25 человек</t>
  </si>
  <si>
    <t xml:space="preserve">ввод в эксплуатацию 1962 г.
</t>
  </si>
  <si>
    <t>В работе</t>
  </si>
  <si>
    <t>Управление Федеральной службы по надзору в сфере защиты прав потребителей и благополучия человека по Самарской области Акт проверки от 18.02.2022г. №05/77</t>
  </si>
  <si>
    <t>Государственное бюджетное общеобразовательное  учреждение Самарской области средняя общеобразовательная школа № 9 города Кинеля городского округа Кинель Самарской области(ГБОУ СОШ № 9 г.Кинеля)</t>
  </si>
  <si>
    <t>Бурачек Ольга Владимировна</t>
  </si>
  <si>
    <t>446430 Самарская область, г. Кинель, ул Ульяновская . д.27</t>
  </si>
  <si>
    <t>https://кинельшкола9.рф</t>
  </si>
  <si>
    <t>С духразовым питанием без сна 100 чел, с трехразовым питанием и сном - 50 чел.</t>
  </si>
  <si>
    <t xml:space="preserve"> 1963 г, кап ремонт 2019г</t>
  </si>
  <si>
    <t>№ 63.СЦ.05.000.М.001104.05.21 от 26 мая 2021 г</t>
  </si>
  <si>
    <t>Акт  Управления  Роспотребнадзора  по Самарской области от 28.02.2022№ 05/124</t>
  </si>
  <si>
    <t>Государственное бюджетное общеобразовательное учреждение Самарской области средняя общеобразовательная школа №10 города Кинеля городского округа Кинель Самарской области</t>
  </si>
  <si>
    <t>Иванова Елена Владимировна</t>
  </si>
  <si>
    <t>446435, Самарская область, г. Кинель, ул. 50 лет Октября 25а. 8(846)63 63910. school10kinel@rambler.ru</t>
  </si>
  <si>
    <t>http://school10kinel.ru</t>
  </si>
  <si>
    <t>____ рублей</t>
  </si>
  <si>
    <t>ввод в эксплуатацию 1950г. капитальный ремонт 2012г.</t>
  </si>
  <si>
    <t>от 24.05.2021г. №63.СЦ.05.000.М.001043.05.21</t>
  </si>
  <si>
    <t>Экспертное заключение от 25.01.2022г. №619  ФБУЗ "Центр гигиены и эпидемиологии в Самарской области". Замечаний нет</t>
  </si>
  <si>
    <t>Имеется. Договор о сотрудничестве с ГБУЗ СО "Кинельская ЦБГиР" №13/20 от 09.01.2019</t>
  </si>
  <si>
    <t>Государственное бюджетное общеобразовательное учреждение Самарской области средняя общеобразовательная школа №11 города Кинеля городского округа Кинель Самарской области</t>
  </si>
  <si>
    <t>Лозовская Ольга Александровна</t>
  </si>
  <si>
    <t>446436. Cамарская обл., г.Кинель, ул.Маяковского, 49, тел.- 8(84663) 6-32-41, эл.почта- school_11_kinel@mail.ru; school11_knl@samara.edu.ru</t>
  </si>
  <si>
    <t>https://school11kinel.minobr63.ru/</t>
  </si>
  <si>
    <t>лагерь дневного пребывания при ГБОУ СОШ №11 г.Кинеля</t>
  </si>
  <si>
    <t>июнь 2022г. 18 дней</t>
  </si>
  <si>
    <t>двухразовым питанием без проживания 60 детей</t>
  </si>
  <si>
    <t>1954г.-ввод в эксплуатацию; 2016г.-капитальный ремонт</t>
  </si>
  <si>
    <t>№63.СЦ.05.000.М.000976.05.21 от 19.05.2021г.</t>
  </si>
  <si>
    <t>Акт санитарно-эпидемиологического обследования от 22.02.2022г. № 2516 ФБУЗ "Центр гигиены и эпидемиологии в Самарской области</t>
  </si>
  <si>
    <t>Договор с ГБУЗ СО "Кинельская ЦБГиР" от 10.01.2022г.</t>
  </si>
  <si>
    <t>м.р.Кинельский</t>
  </si>
  <si>
    <t>Государственное бюджетное общеобразовательное учреждение
Самарской области средняя общеобразовательная школа
с. Алакаевка муниципального района Кинельский Самарской области</t>
  </si>
  <si>
    <t>Перепелкина Марина Павловна</t>
  </si>
  <si>
    <t xml:space="preserve"> 446404 Самарская область, Кинельский район, с. Алакаевка, ул. Юбилейная, д. 35
тел. 8(84663) 34520,  e-mail alak_sch@mail.ru,   alak_sch_knl@samara.edu.ru</t>
  </si>
  <si>
    <t>Оздоровительный лагерь с дневным пребыванием детей  "Солшышко" на базе ГБОУ СОШ с. Алакаевка</t>
  </si>
  <si>
    <t>июнь, 2022 г.</t>
  </si>
  <si>
    <t>7-10 лет</t>
  </si>
  <si>
    <t>ввод в эксплуатацию 2012 г капитальный ремонт -</t>
  </si>
  <si>
    <t xml:space="preserve">№63.СЦ.05.000.М.001066.05.21 от 25 мая 2021 г.  </t>
  </si>
  <si>
    <t>Договор о сотрудничестве с ФАПом</t>
  </si>
  <si>
    <t>Государственное бюджетное общеобразовательное учреждение
Самарской области средняя общеобразовательная школа
с. Бобровка муниципального района Кинельский Самарской области</t>
  </si>
  <si>
    <t>Гойколова Марина Валерьевна</t>
  </si>
  <si>
    <t xml:space="preserve">446406,Самарская обл.,Кинельский район с.Бобровка ул.Кирова д.28Б, тел. 8(84663)3-25-18,bobrovskaja.shkola@yandex.ru, bobr_sch_knl@samara.edu.ru
</t>
  </si>
  <si>
    <t>https://bobrovka-shkola.minobr63.ru/</t>
  </si>
  <si>
    <t>лагерь дневного пребывания ГБОУ СОШ с.Бобровка</t>
  </si>
  <si>
    <t>июнь 2022г.</t>
  </si>
  <si>
    <t>с двух разовым питанием без проживания 45 человек</t>
  </si>
  <si>
    <t>1981г. капитальный ремонт 2001г.</t>
  </si>
  <si>
    <t>Санитарно-эпидемиологическое заключение № 63.СЦ.05.000.М.000590.04.21 от 12 апреля 2021г.</t>
  </si>
  <si>
    <t>Акт № 05/438 от 24.08.2021г. Управление Роспотребнадзора по Самарской области  нарушений не выявлено.</t>
  </si>
  <si>
    <t>Контракт №1 на оказание медицинской помощи обучающимся и детям  от 01.01.2015г.</t>
  </si>
  <si>
    <t>Государственное бюджетное общеобразовательное учреждение
Самарской области средняя общеобразовательная школа
с. Георгиевка муниципального района Кинельский Самарской области</t>
  </si>
  <si>
    <t>Ивлиева Румия Кяшафовна</t>
  </si>
  <si>
    <t>446416 Самарская область, Кинельский район, с. Георгиевка, ул. Специалистов, 17</t>
  </si>
  <si>
    <t>https://georgschool.minobr63.ru/</t>
  </si>
  <si>
    <t xml:space="preserve">лагерь дневного пребывания </t>
  </si>
  <si>
    <t xml:space="preserve">с двух разовым питанием без проживания </t>
  </si>
  <si>
    <t>ввод в эксплуатацию 1965г, капитальный ремонт 2016г</t>
  </si>
  <si>
    <t>имеется договор о сотрудничестве б/н от 11.01.2021</t>
  </si>
  <si>
    <t>Государственное бюджетное общеобразовательное учреждение
Самарской области средняя общеобразовательная школа
с. Домашка муниципального района Кинельский Самарской области</t>
  </si>
  <si>
    <t>Ходакова Валентина Петровна</t>
  </si>
  <si>
    <t>446407 Самарская область, Кинельский район, с.Домашка,ул.Домашкинская,2</t>
  </si>
  <si>
    <t>http://сош-Домашка.рф</t>
  </si>
  <si>
    <t>лагерь дневного пребывания ГБОУ СОШ с.Домашка</t>
  </si>
  <si>
    <t>01.06-24.06</t>
  </si>
  <si>
    <t xml:space="preserve">с двухразовым питанием без проживания </t>
  </si>
  <si>
    <t>1970 г, 1996 г.</t>
  </si>
  <si>
    <t>№ 63.СЦ.05.000.М.000975.05.21 от 19.05.2021.</t>
  </si>
  <si>
    <t xml:space="preserve">Акт от 24.08.2021 г. № 05/442 нарушений не выявлено                                                                                                                                                         </t>
  </si>
  <si>
    <t>договор № 3-мпп/22 от 10.01.2022</t>
  </si>
  <si>
    <t>№5952 от 09.09.2015</t>
  </si>
  <si>
    <t xml:space="preserve">Государственное бюджетное общеобразовательное учреждение
Самарской области средняя общеобразовательная школа
пос. Кинельский муниципального района Кинельский Самарской области
</t>
  </si>
  <si>
    <t>Зиятдинова Ирина Сергеевна</t>
  </si>
  <si>
    <t>446410, Самарская область, Кинельcкий район, пос. Кинельский, ул. Рабочая, д. 4 А, телефон: 8(84663)3-65-75, e-mail: klv191263@mail.ru</t>
  </si>
  <si>
    <t xml:space="preserve">http://kinelschool.ucoz.ru/ </t>
  </si>
  <si>
    <t>лагерь дневного пребывания ГБОУ СОШ пос. Кинельский</t>
  </si>
  <si>
    <t xml:space="preserve">сезонный </t>
  </si>
  <si>
    <t>ввод в эксплуатацию -1986, капитальный ремонт - нет.</t>
  </si>
  <si>
    <t>сан.эпидем.заключение 63.СЦ.05.000.М. 0001056.05.21 от 25.05.2021 г.</t>
  </si>
  <si>
    <t>Постановления о назначении административного наказания от 21.06.2021: №05/341-798</t>
  </si>
  <si>
    <t>Договор с ГБУЗ СО "Кинельская ЦБГиР" б/н от 01.01.2022г. на оказание медицинской помощи обучающимся и детям</t>
  </si>
  <si>
    <t xml:space="preserve">№ 5921 от 31.08.2015г.
</t>
  </si>
  <si>
    <t>Государственное бюджетное общеобразовательное учреждение Самарской области средняя общеобразовательная школа поселка Комсомольский муниципального района Кинельский Самарской области</t>
  </si>
  <si>
    <t>Меньшов Максим Владимирович</t>
  </si>
  <si>
    <t>446412, Самарская область, Кинельский район, пос. Комсомольский , ул. Комсомольская , 22. тел. 8(84663) 5-11-06</t>
  </si>
  <si>
    <r>
      <rPr>
        <u/>
        <sz val="9"/>
        <color rgb="FF1155CC"/>
        <rFont val="Times New Roman"/>
        <family val="1"/>
        <charset val="204"/>
      </rPr>
      <t>https://komsomol.minobr63.ru/</t>
    </r>
    <r>
      <rPr>
        <sz val="9"/>
        <color theme="1"/>
        <rFont val="Times New Roman"/>
        <family val="1"/>
        <charset val="204"/>
      </rPr>
      <t xml:space="preserve"> </t>
    </r>
  </si>
  <si>
    <t>июнь 2022</t>
  </si>
  <si>
    <t>июль, 15</t>
  </si>
  <si>
    <t xml:space="preserve">двухразовое питание без проживания </t>
  </si>
  <si>
    <t>капитальный ремонт 2008 год, текущий ремонт 2017 года</t>
  </si>
  <si>
    <t>санитарно-эпидемиологическое заключение № 63.СЦ.05.000.М.001055.05.21 от 25.05.2021</t>
  </si>
  <si>
    <t>Постановления о назначении административного наказания от 07.06.2021: №05/380-691 , №05/379-692,  №05/381-693</t>
  </si>
  <si>
    <t>лицензия имеется</t>
  </si>
  <si>
    <t xml:space="preserve">Государственное бюджетное общеобразовательное учреждение Самарской области средняя общеобразовательная школа с.Малая Малышевка м.р.Кинельский Самарской области  ГБОУ СОШ с.Малая Малышевка м.р.Кинельский Самарской области </t>
  </si>
  <si>
    <t xml:space="preserve">Яловая Оксана Викторовна </t>
  </si>
  <si>
    <t>446426 Самарская область Кинельский район с.Малая Малышевка ул.Молодёжная д.22 т.88466355221, ephanova@yandex.ru</t>
  </si>
  <si>
    <t>mmshkola.ru</t>
  </si>
  <si>
    <t xml:space="preserve">июнь 2022 год </t>
  </si>
  <si>
    <t>капитальный ремонт - 2011</t>
  </si>
  <si>
    <r>
      <t xml:space="preserve">Акт плановой проверки № 05-249 от 07.06.21г.                                                             </t>
    </r>
    <r>
      <rPr>
        <u/>
        <sz val="9"/>
        <color rgb="FF000000"/>
        <rFont val="Times New Roman"/>
        <family val="1"/>
        <charset val="204"/>
      </rPr>
      <t xml:space="preserve">Акт выездной внеплановой проверки № 05-502 от 31.08.2021г.                              </t>
    </r>
    <r>
      <rPr>
        <u/>
        <sz val="9"/>
        <color rgb="FF002B41"/>
        <rFont val="Times New Roman"/>
        <family val="1"/>
        <charset val="204"/>
      </rPr>
      <t>Акт проверки № 233 от 28.07.2021г.</t>
    </r>
  </si>
  <si>
    <t>Договор с ФАП</t>
  </si>
  <si>
    <t>Государственное бюджетное общеобразовательное учреждение Самарской области средняя общеобразовательная школа пос. Октябрьский муниципального района Кинельский Самарской области имени дважды Героя Советского Союза И.И. Колдунова</t>
  </si>
  <si>
    <t>Подоляк Антонина Петровна</t>
  </si>
  <si>
    <t>446432 Самарская область, Кинельский район, пос. Октябрьский, ул. Школьная, 1</t>
  </si>
  <si>
    <t>http://schooloktabrska.minobr63.ru/wp-content/uploads/2021/05/%D0%BF%D0%B0%D1%81%D0%BF%D0%BE%D1%80%D1%82-2021.pdf</t>
  </si>
  <si>
    <t>01.06.22-24.06.22</t>
  </si>
  <si>
    <t>с двухразовым питанием, без проживания</t>
  </si>
  <si>
    <t>ввод в эксплуатацию 1972 году</t>
  </si>
  <si>
    <t>Договор с Фап</t>
  </si>
  <si>
    <t>Государственное бюджетное общеобразовательное учреждение Самарской области средняя общеобразовательная школа с. Сырейка муниципального района Кинельский Самарской области</t>
  </si>
  <si>
    <t>Находнова Юлия Геннадьевна</t>
  </si>
  <si>
    <t>446402, Самарская область, Кинельский район, с.Сырейка, ул.Юбилейная, д.1</t>
  </si>
  <si>
    <t>446402.ucoz.org</t>
  </si>
  <si>
    <t>01.06.22-</t>
  </si>
  <si>
    <t>ввод в эксплуатацию 1969, капитальный ремонт 2018</t>
  </si>
  <si>
    <t>Акт министерства образования и науки Самарской области,  20 апреля 2021, без замечаний; акт отделения пенсионного фонда Российской федерации по самарской области от 04.102021, без замечаний.</t>
  </si>
  <si>
    <t>Договор о сотрудничестве с государственным бюджетным учреждением здравоохранения Самарской области "Кинельская центральная больница города и района" от 21 января 2022 г. №5мп-22</t>
  </si>
  <si>
    <t>Государственное бюджетное общеобразовательное учреждение Самарской области средняя общеобразовательная школа с. Чубовка муниципального района Кинельский Самарской области</t>
  </si>
  <si>
    <t>Ходулева Татьяна Викторовна</t>
  </si>
  <si>
    <t>446403, Самарская обл., Кинельский р-н., с. Чубовка, ул. Юбилейная д.2 тел.:8(84663)3-67-25 эл.п.: chubov_sch@mail.ru</t>
  </si>
  <si>
    <t>chschkola.ucoz.ru</t>
  </si>
  <si>
    <t>Договор с ФАПом</t>
  </si>
  <si>
    <t>Государственное бюджетное общеобразовательное учреждение Самарской области основная общеобразовательная школа с. Большая Малышевка муниципального района Кинельский Самарской области</t>
  </si>
  <si>
    <t>Нармуканова Айнур Габдушевна</t>
  </si>
  <si>
    <t>   446418, Самарская обл., Кинельский р-н., с. Большая Малышевка, ул. Школьная д.1 тел.:8(84663)3-27-17 эл.п.: b_malysh_sch_knl@samara.edu.ru</t>
  </si>
  <si>
    <t>http://www.bmalysch2008.narod.ru/</t>
  </si>
  <si>
    <t>   </t>
  </si>
  <si>
    <t>ввод в эксплуатацию 1961г., текущий ремонт 2008г.</t>
  </si>
  <si>
    <t xml:space="preserve">   Лицензии нет. Договор о сотрудничестве с 21.01.2022 </t>
  </si>
  <si>
    <t xml:space="preserve">Государственное бюджетное общеобразовательное учреждение Самарской области основная общеобразовательная школа с.Покровка муниципального района Кинельский Самарской области </t>
  </si>
  <si>
    <t>Протасова Ольга Николаевна</t>
  </si>
  <si>
    <t xml:space="preserve">446414, Самарская обл.,Кинельский район, с. Покровка, ул.Центральная, д.120, Тел. 8(84663)5-13-46 
e-mail: pokrovkashkola@mail.ru
</t>
  </si>
  <si>
    <t>https://pokrovskayashkola.kinel.org/, https://vk.com/pokrovka2021</t>
  </si>
  <si>
    <t>1.06.2022-22.06.2022</t>
  </si>
  <si>
    <t>ввод - в 1991 г, текущий ремонт - 2019 г.</t>
  </si>
  <si>
    <t>сан.эпидем.заключение 63.СЦ.05.000.М. 000829.04.21 от 28.04.2021 г.</t>
  </si>
  <si>
    <t>Государственное бюджетное общеобразовательное учреждение Самарской области основная общеобразовательная школа пос. Угорье муниципального района Кинельский Самарской области (ГБОУ ООШ пос. Угорье)</t>
  </si>
  <si>
    <t>Панарина Александра Николаевна</t>
  </si>
  <si>
    <t>446433 Самарская область, Кинельский район, пос. Угорье, улица Школьная, дом 4 тел. 8(846)6336564 e-mail: yazev_sch@mail.ru</t>
  </si>
  <si>
    <t>https://ugore.minobr63.ru</t>
  </si>
  <si>
    <t>с двух разовым питанием (без проживания)</t>
  </si>
  <si>
    <t>капитальный ремонт 2004 г</t>
  </si>
  <si>
    <t xml:space="preserve">Договор с ФАП </t>
  </si>
  <si>
    <t>обеспечено частично</t>
  </si>
  <si>
    <t>Отрадненское ТУ</t>
  </si>
  <si>
    <t>г.о.Отрадный</t>
  </si>
  <si>
    <t>Государственное бюджетное общеобразовательное учреждение Самарской области основная общеобразовательная школа №2 г.о. Отрадный (ГБОУ ООШ № 2 г.о. Отрадный)</t>
  </si>
  <si>
    <t>И.о. директора Моисеева Наталья Николаевна</t>
  </si>
  <si>
    <t>446301, Самарская область, г. о. Отрадный, ул. Советская 48,.тел.88466122021,эл.почта school2_otr@samara.edu.ru</t>
  </si>
  <si>
    <t>http://school2otr.ru/</t>
  </si>
  <si>
    <t>Июнь, июль</t>
  </si>
  <si>
    <t>С двух разовым питанием без проживания</t>
  </si>
  <si>
    <t>Нет</t>
  </si>
  <si>
    <t>Ввод в эксплуатацию-1956г. Капитальный ремонт-2008г.</t>
  </si>
  <si>
    <t>от 26.04.2021 №63.СЦ.5.0000М.000740.04.21</t>
  </si>
  <si>
    <t>От 25.03.2021 №19-05-2</t>
  </si>
  <si>
    <t>Имеется договор с ГБУЗ СО Отрадненская городская больница</t>
  </si>
  <si>
    <t>Имеется</t>
  </si>
  <si>
    <t>Обеспечено</t>
  </si>
  <si>
    <t>Государственное бюджетное общеобразовательное учреждение Самарской области основная общеобразовательная школа №4 городского округа Отрадный Самарской области (ГБОУ ООШ №4 г.о. Отрадный)</t>
  </si>
  <si>
    <t>Касатиков Андрей Владимирович</t>
  </si>
  <si>
    <t>446303, Самарская область, г.Отрадный, ул. Ленинградская, д. 45, тел. 8(84661) 2-23-42, e-mail: school4_otr@samara.edu.ru</t>
  </si>
  <si>
    <t>https://gbouoosh4.ru/</t>
  </si>
  <si>
    <t>Ввод в эксплуатацию 1958 г. Капитальный ремонт 2012г</t>
  </si>
  <si>
    <t>от 26.04.2021г. №63.СЦ.05.000.М.000738.04.21 (действителен 26.04.2022г.) НОВЫЙ В РАБОТЕ</t>
  </si>
  <si>
    <t>Акт от дата 18.06.2021г. №19-05/</t>
  </si>
  <si>
    <t>Договор с 01.01.2022г.имеется Договор с ГБУЗ СО "Отрадненская городская больница"</t>
  </si>
  <si>
    <t>Государственное бюджетное общеобразовательное учреждение Самарской области средняя общеобразовательная школа №6 городского округа Отрадный Самарской области (ГБОУ СОШ №6 г.о.Отрадный Самарской области)</t>
  </si>
  <si>
    <t>Ивкова Наталья Николаевна</t>
  </si>
  <si>
    <t>446300, Самарская область, городской округ Отрадный, улица Победы, дом 11, тел. (884661) 2-32-73</t>
  </si>
  <si>
    <t>https://gbou6.ru/</t>
  </si>
  <si>
    <t>Июль</t>
  </si>
  <si>
    <t>ввод в эксплуатацию 1961 г., капитальный ремонт 2008 г.</t>
  </si>
  <si>
    <t>от 15.12.2021
№ 3421194</t>
  </si>
  <si>
    <t>имеется Договор с ГБУЗ СО "Отрадненская городская больница"</t>
  </si>
  <si>
    <t>структурное подразделение государственного бюджетного общеобразовательного учреждения средней общеобразовательной школы № 6 городского округа Отрадный Самарской области Центр Дополнительного Образования Детей; (СП ГБОУ СОШ № 6 г.о. Отрадный ЦДОД)</t>
  </si>
  <si>
    <t>Пивоварова
Ольга
Викторовна</t>
  </si>
  <si>
    <r>
      <t xml:space="preserve">446300
Самарская обл.
г. Отрадный
ул.Ленина,62А
8(84661) 2-18-89
cdod_otr@samara.
</t>
    </r>
    <r>
      <rPr>
        <u/>
        <sz val="10"/>
        <color rgb="FF1155CC"/>
        <rFont val="Times New Roman"/>
        <family val="1"/>
        <charset val="204"/>
      </rPr>
      <t>edu.ru</t>
    </r>
  </si>
  <si>
    <t>www.newcdod-deti.minobr63.ru</t>
  </si>
  <si>
    <t>июнь, июль</t>
  </si>
  <si>
    <t>177 рублей</t>
  </si>
  <si>
    <t>6-16 лет</t>
  </si>
  <si>
    <t>с трехразовым
питанием
без проживания</t>
  </si>
  <si>
    <t>ввод в эксплуатацию
1978
текущий ремонт
2022</t>
  </si>
  <si>
    <t>Государственное бюджетное общеобразовательное учреждение Самарской области гимназия "Образовательный центр "Гармония" городского округа Отрадный Самарской области, 
ГБОУ гимназия "ОЦ "Гармония" г.о. Отрадный</t>
  </si>
  <si>
    <t>Ваничкина Валентина Ивановна</t>
  </si>
  <si>
    <t>446300, Самарская область, г.Отрадный, ул. Отрадная, д.7,
gymn_otr@samara.edu.ru</t>
  </si>
  <si>
    <t>http://gymnasiumotradny.ru/</t>
  </si>
  <si>
    <t>июнь, июль, август</t>
  </si>
  <si>
    <t>ввод в эксплуатацию-1964 год, капитальный ремонт - нет</t>
  </si>
  <si>
    <t>Оформляется</t>
  </si>
  <si>
    <t>Государственное бюджетное общеобразовательное учреждение Самарской области средняя общеобразовательная школа №8 имени С.П. Алексеева г.о. Отрадный Самарской области (ГБОУ СОШ № 8 им. С.П. Алексеева г.о.Отрадный)</t>
  </si>
  <si>
    <t xml:space="preserve">Брыкина Наталья Алексеевна
</t>
  </si>
  <si>
    <t>446305 , Самарская обл., г.о.Отрадный ул. Пионерская 28, тел.8 846 61 5 38 80, эл. почта school8_otr@samara.edu.ru</t>
  </si>
  <si>
    <t>http://school8otr.ru/</t>
  </si>
  <si>
    <t>ввод в эксплуатацию в 1971 г, капитальный ремонт в 2014</t>
  </si>
  <si>
    <t>проверка Роспотребнадзора была от 06.09.2021 №19-05/225 без замечаний.</t>
  </si>
  <si>
    <t>Государственное бюджетное общеобразовательное учреждение Самарской области средняя общеобразовательная школа № 10 "Образовательный центр ЛИК" г.о. Отрадный Самарской области (ГБОУ СОШ № 10 «ОЦ ЛИК» г.о.Отрадный)</t>
  </si>
  <si>
    <t>Григорьева Светлана Сергеевна</t>
  </si>
  <si>
    <t>446306, Самарская область, г. Отрадный, ул.Сабирзянова, д. 9- А</t>
  </si>
  <si>
    <t>http://www.school10otr.ru/index.php/kollektiv</t>
  </si>
  <si>
    <t>ввод в эксплуатацию в 2000 г.</t>
  </si>
  <si>
    <t>м.р.Богатовский</t>
  </si>
  <si>
    <t>государственное бюджетное общеобразовательное учреждение Самарской области основная общеобразовательная школа с.Аверьяновка муниципального района Богатовский Самарской области 
(ГБОУ ООШ с. Аверьяновка)</t>
  </si>
  <si>
    <t>Семин Сергей Викторович</t>
  </si>
  <si>
    <t xml:space="preserve">446627, Самарская обл., Богатовский район, с.Аверьяновка ул. Молодежная д.25,
тел. 8(84666) 42281,  e-mail averschool@yandex.ru
</t>
  </si>
  <si>
    <t>http://averyanovka.minobr63.ru/bogatyr/</t>
  </si>
  <si>
    <t>ввод в эксплуатацию 1979г.,</t>
  </si>
  <si>
    <t>В стадии оформления</t>
  </si>
  <si>
    <t xml:space="preserve">Акт от дата 17.12.2020 № 19/1-05/125  Роспотребнадзора по Самарской области в г. Отрадный
без замечаний </t>
  </si>
  <si>
    <t xml:space="preserve"> Нет
Договор о сотрудничестве с 19.01.2021 №1</t>
  </si>
  <si>
    <t>Государственное  бюджетное общеобразовательное учреждение Самарской области основная общеобразовательная школа с.Андреевка муниципального района Богатовский  Самарской области 
(ГБОУ ООШ с.Андреевка)</t>
  </si>
  <si>
    <t>Владимирова Галина Викторовна</t>
  </si>
  <si>
    <t xml:space="preserve">446632, Самарская обл., Богатовский р-н, с.Андреевка, ул.Чапаева, д.131
тел. 8(84666) 3-77-48,  e-mail: andr_sch@samara.edu.ru
</t>
  </si>
  <si>
    <t>http://andreevkashkola.ru</t>
  </si>
  <si>
    <t>ввод в эксплуатацию 1967 г.</t>
  </si>
  <si>
    <t xml:space="preserve">Проверок не было
</t>
  </si>
  <si>
    <t>Нет
Договор о сотрудничестве с ГБУЗ СО "Богатовская ЦРБ" № 1П/МСП от 11.01.2021 г.</t>
  </si>
  <si>
    <t>государственное бюджетное общеобразовательное учреждение Самарской области начальная школа с. Арзамасцевка муниципального района Богатовский Самарской области (ГБОУ НШ с. Арзамасцевка)</t>
  </si>
  <si>
    <t>Кокнаева Елена Николаевна</t>
  </si>
  <si>
    <t>446637, Самарская область, Богатовский район, с. Арзамасцевка, ул. Школьная, д. 35, тел.8(84666)39136), e-mail: mouarzamsh@mail.ru</t>
  </si>
  <si>
    <t>http://http://arzamascnsh.minobr63.ru/</t>
  </si>
  <si>
    <t>с двух разовым питанием без проживания</t>
  </si>
  <si>
    <t>ввод в эксплуатацию 1985 г., капитального ремонта не было</t>
  </si>
  <si>
    <t>Акт от 26.11.2020 г. № 19/1-05/94 ТОУ Роспотребнадзора по Самарской области в г. Отрадный, без замечаний</t>
  </si>
  <si>
    <t>Нет
Договор о сотрудничестве с ГБУЗ СО "Богатовская ЦРБ"</t>
  </si>
  <si>
    <t>Государственное  бюджетное общеобразовательное учреждение Самарской области средняя общеобразовательная школа с. Беловка муниципального района Богатовский   Самарской области 
(ГБОУ СОШ  с. Беловка)</t>
  </si>
  <si>
    <t>Соколова Галина Григорьевна</t>
  </si>
  <si>
    <t xml:space="preserve">446628, Самарская обл., Богатовский район, с. Беловка  ул. Школьная д. 28,
тел. 8(84666) 31186,  e-mail: belov_sch@samara.edu.ru
</t>
  </si>
  <si>
    <t>http://belshkola.minobr63.ru</t>
  </si>
  <si>
    <t>ввод в эксплуатацию 1969 г., капитальный ремонт  2018 г.</t>
  </si>
  <si>
    <t xml:space="preserve">Акт от 20.04.2020№ 637ТОУ Роспотребнадзора по Самарской области в г. Отрадный   
без замечаний  </t>
  </si>
  <si>
    <t>Государственное бюджетное общеобразовательное учреждение Самарской области  средняя общеобразовательная школа "Образовательный центр" с. Богатое муниципального района Богатовский Самарской области имени Героя Советского Союза Павлова Валентина Васильевича (ГБОУ СОШ "Оц" с. Богатое)</t>
  </si>
  <si>
    <t>Гуров Алексей Викторович</t>
  </si>
  <si>
    <t>446630, Самарская обл.,р-н Богатовский, с.Богатое, ул.Советская д.39                                                                               тел.8(846)66 22257, e-mail:moubogsc@mail.ru</t>
  </si>
  <si>
    <t>http://bogatoe-sosh.minobr63.ru</t>
  </si>
  <si>
    <t>ввод в эксплуатацию  1961г;          кап.ремонт 2013 г.</t>
  </si>
  <si>
    <t xml:space="preserve">Акт от дата_________№________ТОУ Роспотребнадзора по Самарской области в г. ________  
без замечаний  (нарушения устранены)  </t>
  </si>
  <si>
    <t>Государственное бюджетное общеобразовательное учреждение Самарской области средняя общеобразовательная школа им. Героя Советского Союза Аристова Георгия Игнатьевича с. Виловатое муниципального района Богатовский Самарской области 
(ГБОУ СОШ с. Виловатое)</t>
  </si>
  <si>
    <t>Романова Татьяна Михайловна</t>
  </si>
  <si>
    <t xml:space="preserve">446621, Самарская обл., Богатовский р-он, С.Виловатое, ул.Советская,    д.78,
тел. 8(84666) 36667,  e-mail: vilov_sch@samara.edu.ru
</t>
  </si>
  <si>
    <t>https://vilsosh.edusite.ru/DswMedia/pasportldpvilovatoe2021g_copy.pdf</t>
  </si>
  <si>
    <t>ввод в эксплуатацию 1965 г., капитальный ремонт  2008 г.</t>
  </si>
  <si>
    <t xml:space="preserve">Акт от 17.12.2020г № 19/1-05/126 ТОУ Роспотребнадзора по Самарской области в г. Отрадном  (без замечаний);                  Акт от 30.08.2019г № 19/1-05/298 ТОУ Роспотребнадзора по Самарской области в г. Отрадном (нарушения устранены);            Акт от 25.06.2019г № 19/1-05/130 ТОУ Роспотребнадзора по Самарской области в г. Отрадном (нарушения устранены) </t>
  </si>
  <si>
    <t>государственное бюджетное общеобразовательное учреждение Самарской области начальная школа пос.Заливной муниципального района Богатовский Самарской области (ГБОУ НОШ пос.Заливной)</t>
  </si>
  <si>
    <t>Писцова Валентина Александровна</t>
  </si>
  <si>
    <t xml:space="preserve">446638, Самарская область, Богатовский район,п.Заливной, ул.Школьная,д.1,
тел. 8(84666)34425,  e-mail_zaliv_sch@samara.edu.ru
</t>
  </si>
  <si>
    <t>http://zalivnoischool.minobr63.ru/?page_id=636</t>
  </si>
  <si>
    <t>ввод в эксплуатацию 1968г., капитальный ремонт  2013г.</t>
  </si>
  <si>
    <t xml:space="preserve">Акт от дата 17 ДЕКАБРЯ 2020 № 19/1-05/124 ТОУ Роспотребнадзора по Самарской области в г. Отрадном 
без замечаний  (нарушения устранены)  </t>
  </si>
  <si>
    <t>Государственное бюджетное общеобразовательное учреждение Самарской области основная общеобразовательная школа с. Ивановка муниципального района Богатовский Самарской области 
(ГБОУ ООШ с.Ивановка)</t>
  </si>
  <si>
    <t>Сергеев Александр Павлович</t>
  </si>
  <si>
    <t xml:space="preserve">4466638, Самарская обл., г.(р-он) Богатовский, с. Ивановка, ул. Школьная, д.12,
тел. 8(84666) 34420,  e-mail ivan_sch@samara.edu.ru
</t>
  </si>
  <si>
    <t>https://ivanschool.edusite.ru/p20aa1.html</t>
  </si>
  <si>
    <t>ввод в эксплуатацию 1960г., .</t>
  </si>
  <si>
    <t xml:space="preserve">государственное бюджетное общеобразовательное учреждение Самарской области  основная  общеобразовательная школа с. Максимовка муниципального района Богатовский Самарской области
(ГБОУ ООШ с. Максимовка)
</t>
  </si>
  <si>
    <t>Зайнутдинов Руслан Сагитович</t>
  </si>
  <si>
    <t xml:space="preserve">446634, Самарская область, Богатовский район, с. Максимовка, ул. Советская, д.15
Телефон/факс: (8846-66) 33-3-23
E-mail: maksim_sch@samara.edu.ru
</t>
  </si>
  <si>
    <t>http://maksimovka63.ru/index.php/dol-teremok</t>
  </si>
  <si>
    <t xml:space="preserve">июнь, </t>
  </si>
  <si>
    <t xml:space="preserve">ввод в эксплуатацию 1976г., </t>
  </si>
  <si>
    <t xml:space="preserve">___ </t>
  </si>
  <si>
    <t>Государственное бюджетное общеобразовательное учреждение Самарской области средняя общеобразовательная школа "Образовательный центр" с. Печинено муниципального района Богатовский Самарской области
(ГБОУ СОШ "О.ц" с. Печинено)</t>
  </si>
  <si>
    <t>Рыбникова Людмила Владимировна</t>
  </si>
  <si>
    <r>
      <t>446635, Самарская обл., Богатовский район, с.Печинено, ул. Зеленая</t>
    </r>
    <r>
      <rPr>
        <u/>
        <sz val="10"/>
        <rFont val="Times New Roman"/>
        <family val="1"/>
        <charset val="204"/>
      </rPr>
      <t xml:space="preserve"> </t>
    </r>
    <r>
      <rPr>
        <sz val="10"/>
        <rFont val="Times New Roman"/>
        <family val="1"/>
        <charset val="204"/>
      </rPr>
      <t xml:space="preserve"> д.33
тел. 8(84666)35597,  e-mail: pechin_sch@samara.edu.ru    
</t>
    </r>
  </si>
  <si>
    <t>http://http://pechineno-oc.smr.eduru.ru</t>
  </si>
  <si>
    <t>государственное бюджетное общеобразовательное учреждение Самарской области средняя общеобразовательная школа "Образовательный центр" с. Съезжее муниципального района Богатовский Самарской области
(ГБОУ СОШ "О.ц" с. Съезжее)</t>
  </si>
  <si>
    <t>Шишканова Мария Григорьевна</t>
  </si>
  <si>
    <r>
      <rPr>
        <u/>
        <sz val="10"/>
        <rFont val="Times New Roman"/>
        <family val="1"/>
        <charset val="204"/>
      </rPr>
      <t>446633, Самарская обл., Богатовский район с Съезжее ул.Молодёжная  д.33</t>
    </r>
    <r>
      <rPr>
        <sz val="10"/>
        <rFont val="Times New Roman"/>
        <family val="1"/>
        <charset val="204"/>
      </rPr>
      <t xml:space="preserve">
тел. 8(84666) 38-2-39,  e-mail_siez_sch@samara.edu.ru
</t>
    </r>
  </si>
  <si>
    <t>http://siezskol.minobr63.ru/wordpress</t>
  </si>
  <si>
    <t>ввод в эксплуатацию 1967</t>
  </si>
  <si>
    <t>Акт от 23.12.2020 г. № 19/1-05/128 ТОУ Роспотребнадзора по Самарской области в г.Отрадный. Нарушения устранены</t>
  </si>
  <si>
    <t xml:space="preserve">Государственное бюджетное общеобразовательное учреждение Самарской области основная общеобразовательная школа с. Тростянка муниципального района Богатовский Самарской области
(ГБОУ ООШ с.Тростянка)
</t>
  </si>
  <si>
    <t>Щанькин Максим Владимирович</t>
  </si>
  <si>
    <t xml:space="preserve">446636, Самарская обл., Богатоский район, с.Тростянка, ул Молодежная д.41,
тел. 8(84666) 32245,  e-mail trostyan_sch@samara.edu.ru
</t>
  </si>
  <si>
    <t>http://trostsch.minobr63.ru</t>
  </si>
  <si>
    <t>ввод в эксплуатацию 1969г.</t>
  </si>
  <si>
    <t>м.р.Кинель-Черкасский</t>
  </si>
  <si>
    <t>Государственное бюджетное общеобразовательное учреждение Самарской области средняя общеобразовательная школа №1 "Образовательный центр" с.Кинель-Черкассы  им. Героя Советского Союза Елисова Павла Александровича муниципального района Кинель-Черкасский Самарской области
(ГБОУ СОШ №1 "ОЦ" с. Кинель-Черкассы им. Героя Советского Союза Елисова П.А.)</t>
  </si>
  <si>
    <t>Пупынин Валерий Ростиславович</t>
  </si>
  <si>
    <t>446350  Самарская область, Кинель-Черкасский район, с. Кинель-Черкассы, ул. Красноармейская 54, school1_kch@samara.edu.ru;       телефон:  8(84660) 4-12-07</t>
  </si>
  <si>
    <t>http://k-school1.ru</t>
  </si>
  <si>
    <t>1-ая смена: 31.05.-24.06.2022
2-ая смена: 27.06.-20.07.2021</t>
  </si>
  <si>
    <t>с двухразовым питанием без проживания, с 9.00 до 14.30;                5 дней в неделю с понедельника по пятницу</t>
  </si>
  <si>
    <t>Ввод в эксплуатацию 1963г., капитальный ремонт  2004г.</t>
  </si>
  <si>
    <t>в стадии оформления</t>
  </si>
  <si>
    <t xml:space="preserve">Акт от 01.03.2021г.№ 19/3-05-07/39  ТОУ Роспотребнадзора по Самарской области в г. Отрадный  
нарушения устранены </t>
  </si>
  <si>
    <t>Имеется                  Договор о сотрудничестве с ГБУЗ СО "Кинель-Черкасская ЦРБ" с 11.01.2021г.</t>
  </si>
  <si>
    <t>Государственное бюджетное общеобразовательное учреждение Самарской области средняя общеобразовательная школа №2 "Образовательный центр" с. Кинель-Черкассы муниципального района Кинель-Черкасский Самарской области
(ГБОУ СОШ №2 "ОЦ" с. Кинель-Черкассы)</t>
  </si>
  <si>
    <t>Долудин Андрей Геннадьевич</t>
  </si>
  <si>
    <t>446351, Самарская область, с. Кинель-Черкассы, ул. Московская 2 Е school2_kch@samara.edu.ru;     телефон:  8(84660) 4-45-16</t>
  </si>
  <si>
    <t>http://kch-shkola2.minobr63.ru</t>
  </si>
  <si>
    <t>Ввод в эксплуатацию 1978</t>
  </si>
  <si>
    <t>Акт от 26.02.2021г ТОУ Роспотребнадзора по Самарской области в г. Отрадном без нарушений</t>
  </si>
  <si>
    <t>Имеется                  Договор о сострудничестве с ГБУЗ СО "Кинель-Черкасская ЦРБ" от 11.01.2021</t>
  </si>
  <si>
    <t>Ново-Ключевский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с. Кинель-Черкассы муниципального района Кинель-Черкасский Самарской области
(Ново-Ключевский филиал ГБОУ СОШ №2 "ОЦ" с. Кинель-Черкассы)</t>
  </si>
  <si>
    <t>446343, Самарская область, Кинель-Черкасский район, с. Новые Ключи, ул. Советская, 38  novklyuchi_sch2_kch@samara.edu.ru    телефон: 8(84660) 2-95-38</t>
  </si>
  <si>
    <t xml:space="preserve">1-ая смена: 31.05.-24.06.2022  </t>
  </si>
  <si>
    <t>Ввод в эксплуатацию 1967</t>
  </si>
  <si>
    <t>Ерзовский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с. Кинель-Черкассы муниципального района Кинель-Черкасский Самарской области
(Ерзовский филиал ГБОУ СОШ №2 "ОЦ" с. Кинель-Черкассы)</t>
  </si>
  <si>
    <t>446347, Самарская область, Кинель-Черкасский район, с. Ерзовка, ул. Центральная, 31  erzovka_sch2_kch@samara.edu.ru    телефон: 8(84660) 2-05-45</t>
  </si>
  <si>
    <t>Ввод в эксплуатацию 1966</t>
  </si>
  <si>
    <t>Тоузаковский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с. Кинель-Черкассы муниципального района Кинель-Черкасский Самарской области
(Тоузаковский филиал ГБОУ СОШ №2 "ОЦ" с. Кинель-Черкассы)</t>
  </si>
  <si>
    <t>446353 Самарская область, Кинель-Черкасский район, с. Тоузаково, ул. Центральная, 32-б  touzakovo_sch2_kch@samara.edu.ru  телефон: 8(84660) 4-02-42</t>
  </si>
  <si>
    <t>Ввод в эксплуатацию 1938</t>
  </si>
  <si>
    <t>Имеется договор о сострудничестве с ГБУЗ СО "Кинель-Черкасская ЦРБ" от 11.01.2021</t>
  </si>
  <si>
    <t>Государственное бюджетное общеобразовательное учреждение Самарской области средняя общеобразовательная школа №3 "Образовательный центр" с. Кинель-Черкассы муниципального района Кинель-Черкасский Самарской области
(ГБОУ СОШ №3 "ОЦ" с. Кинель-Черкассы)</t>
  </si>
  <si>
    <t>Зинченко Наталья Васильевна</t>
  </si>
  <si>
    <t>446354 Самарская область, с. Кинель-Черкассы, ул. Казакова, 43, school3_kch@samara.edu.ru           телефон: 8(84660) 4-20-10</t>
  </si>
  <si>
    <t>http://shkola3.minobr63.ru/wordpress/</t>
  </si>
  <si>
    <t>Акт от 03.12.2021 № 19/3-05-07/253  ТОУ Роспотребнадзора по Самарской области в г. Отрадном нарушения устранены частично</t>
  </si>
  <si>
    <t>Договор о сотрудничестве с ГБУЗ СО "Кинель-Черкасская ЦРБ" №38 от 11.01.2021 г.</t>
  </si>
  <si>
    <t>Лозовский филиал государственного бюджетного общеобразовательного учреждения Самарской области средней общеобразовательной школы №3 "Образовательный центр" с. Кинель-Черкассы муниципального района Кинель-Черкасский Самарской области
(Лозовский филиал ГБОУ СОШ №3 "ОЦ" с. Кинель-Черкассы)</t>
  </si>
  <si>
    <t>446445, Самарская область, с.Лозовка, ул. Центральная, д.1, school3_kch@samara.edu.ru           телефон: 8(84660)3-61-25</t>
  </si>
  <si>
    <t>Государственное бюджетное общеобразовательное учреждение Самарской области средняя общеобразовательная школа "Образовательный центр" с. Кротовка муниципального района Кинель-Черкасский Самарской области
(ГБОУ СОШ "ОЦ" с. Кротовка)</t>
  </si>
  <si>
    <t>Кадырова Сания Харисовна</t>
  </si>
  <si>
    <t>446320 Самарская область, Кинель-Черкасский район, с. Кротовка ул. Школьная, д.19 krotov_sch@samara.edu.ru         телефон: 8(84660) 2-21-95</t>
  </si>
  <si>
    <t>http://krotovka.ru</t>
  </si>
  <si>
    <t>ввод в эксплуатацию 1981г., капитальный ремонт  2011г.</t>
  </si>
  <si>
    <t>Представление Прокуратуры Кинель-Черкасского района от 20.08.2021 №21-032021/Прдп685-21-20360032 "Об устранении нарушений требования санитарно-эпидемиологического законодательства при организации дневного пребывания детей в летний период. Выявленные нарушения устранены.                                                    Представление Прокуратуры Кинель-Черкасского района от 24.08.2021 №27-03-2021/Прдп713-21-20360032 "Об устранении нарушений законодательства о противодействии терроризму". Выявленные нарушения находятся в процессе устранения</t>
  </si>
  <si>
    <t>Имеется                  Договор о сотрудничестве с ГБУЗ СО "Кинель-Черкасская ЦРБ" с 10.01.2012 г.</t>
  </si>
  <si>
    <t>Государственное бюджетное общеобразовательное учреждение Самарской области средняя общеобразовательная школа "Образовательный центр" с. Тимашево муниципального района Кинель-Черкасский Самарской области
(ГБОУ СОШ "ОЦ" с. Тимашево)</t>
  </si>
  <si>
    <t>Наумова Любовь Алексеевна</t>
  </si>
  <si>
    <t>446330 Самарская облсть, Кинель-Черкасский район, с. Тимашево, ул.Комсомольская,31       timash_sch@samara.edu.ru        телефон: 8(84660) 2-42-47</t>
  </si>
  <si>
    <t>http://тим-оц.рф</t>
  </si>
  <si>
    <t>ввод в эксплуатацию 1966г., капитальный ремонт  2012г.</t>
  </si>
  <si>
    <t xml:space="preserve">Акт от 23.06.21г. .№ 19/3-05/108   ТОУ Роспотребнадзора по Самарской области в г. Отрадный .                                                                Нарушения устранены 
 </t>
  </si>
  <si>
    <t>Имеется                  Договор №5 от1.09.2018г. о сотрудничестве с ГБУЗ СО "Кинель-Черкасская ЦРБ"</t>
  </si>
  <si>
    <t>Садгородской филиал государственного бюджетного общеобразовательного учреждения Самарской области средней общеобразовательной школы "Образовательный центр" с. Тимашево муниципального района Кинель-Черкасский Самарской области
(Садгородской филиал ГБОУ СОШ "ОЦ" с. Тимашево)</t>
  </si>
  <si>
    <t>446332, Самарская облсть, Кинель-Черкасский район, п.Садгород, ул.Школьная, 1-а,     timash_sch@samara.edu.ru         телефон: 8(84660) 2-53-08</t>
  </si>
  <si>
    <t>ввод в эксплуатацию 1967г.</t>
  </si>
  <si>
    <t>Репьевский филиал государственного бюджетного общеобразовательного учреждения Самарской области средней общеобразовательной школы "Образовательный центр" с. Тимашево муниципального района Кинель-Черкасский Самарской области
(Репьевский филиал ГБОУ СОШ "ОЦ" с. Тимашево)</t>
  </si>
  <si>
    <t>446331, Самарская облсть, Кинель-Черкасский район, с. Репьевка, ул. Победы, 6     timash_sch@samara.edu.ru        телефон: 8(84660) 2-71-38</t>
  </si>
  <si>
    <t>Государственное бюджетное общеобразовательное учреждение Самарской области средняя общеобразовательная школа "Образовательный центр" с. Александровка муниципального района Кинель-Черкасский Самарской области (ГБОУ СОШ "ОЦ" с. Александровка)</t>
  </si>
  <si>
    <t>Егорова Надежда Анатольевна</t>
  </si>
  <si>
    <t>446327, Самарская область, Кинель- Черкасский район, с.Александровка, ул. Школьная, д. 14  alex_sch@samara.edu.ru;           телефон: 8(84660) 3-35-18</t>
  </si>
  <si>
    <t>http://aleksandrovkaou.minobr63.ru/</t>
  </si>
  <si>
    <t>Ввод в эксплуатацию 1968г</t>
  </si>
  <si>
    <t xml:space="preserve">Заключение от 02.12.2021г. № 63.СЦ.05.000.М.002055.12.21 </t>
  </si>
  <si>
    <t>Имеется                  Договор о сотрудничестве с ГБУЗ СО "Кинель-Черкасская ЦРБ" №1 от 11.01.2021</t>
  </si>
  <si>
    <t xml:space="preserve">Государственное бюджетное общеобразовательное учреждение основная общеобразовательная школа имени заслуженного учителя школы РСФСР Н.Ф.Шубина с.Красная Горка муниципального района  Кинель-Черкасский Самарской области
(ГБОУ ООШ им. Н.Ф.Шубина с.Красная Горка) </t>
  </si>
  <si>
    <t>Щекина Татьяна Михайловна</t>
  </si>
  <si>
    <t>446326, Самарская область, Кинель-Черкасский район, с. Красная Горка, ул.Чапаевская,дом 69; kr.gorschool_kch@samara.edu.ru   телефон: 8(84660) 3-25-75</t>
  </si>
  <si>
    <t>http://kragorschool.ru</t>
  </si>
  <si>
    <t xml:space="preserve">Ввод в эксплуатацию 1966г. </t>
  </si>
  <si>
    <t>Акт проверки от 23.06 2021 г ТОУ Роспотребнадзора по Самарской области в г.Отрадный.                                                                  Нарушения устранены</t>
  </si>
  <si>
    <t>Имеется                   Договор с ГБУЗ СО "Кинель-Черкасская ЦРБ" № 41 от 21.01.2015</t>
  </si>
  <si>
    <t>Государственное бюджетное общеобразовательное учреждение Самарской области основная общеобразовательная школа  с. Муханово муниципального района Кинель-Черкасский Самарской области
(ГБОУ ООШ с. Муханово)</t>
  </si>
  <si>
    <t>Харьков Глеб Юрьевич</t>
  </si>
  <si>
    <t>Самарская область, Кинель-Черкасский район, с. Муханово, ул. Школьная 1   muhan_sch@samara.edu.ru        телефон: 8(84660) 2-33-33</t>
  </si>
  <si>
    <t xml:space="preserve">http://muhanovo.minobr63.ru/ </t>
  </si>
  <si>
    <t>ввод в эксплуатацию 1965г., 
текущий ремонт  2021г.</t>
  </si>
  <si>
    <t>Акт от 31.08. 21 г № 19/3-05/210 ТОУ Роспотребнадзора
 по Самарской области в г. Отрадном
 (нарушения устранены)</t>
  </si>
  <si>
    <t>Имеется                  Договор №3 о сотрудничестве с ГБУЗ СО "Кинель  -Черкасская ЦРБ" от 10.01.22 г</t>
  </si>
  <si>
    <t>Государственное бюджетное общеобразовательное учреждение Самарской области основная общеобразовательная школа  с. Вольная Солянка муниципального района Кинель-Черкасский Самарской области (ГБОУ ООШ с. Вольная Солянка)</t>
  </si>
  <si>
    <t>Герасимова Таисия Валерияновна</t>
  </si>
  <si>
    <t>446335 Самарская область. Кинель-Черкасский район, с. Вольная Солянка, ул. Крестьянская д.2 "В"  volnaja_soljanka@samara.edu.ru   телефон:  8(84660) 2-15-39</t>
  </si>
  <si>
    <t>http://volsolyanka.minobr63.ru/</t>
  </si>
  <si>
    <t>Ввод в эксплуатацию 1968</t>
  </si>
  <si>
    <t>Имеется                      Договор о сотрудничестве с ГБУЗ СО "Кинель-Черкасская ЦРБ" от  21.01.2015г</t>
  </si>
  <si>
    <t>Государственное бюджетное общеобразовательное учреждение Самарской области основная общеобразовательная школа  пос. Подгорный муниципального района Кинель-Черкасский Самарской области (ГБОУ ООШ пос. Подгорный)</t>
  </si>
  <si>
    <t>Ямщикова Татьяна Сергеевна</t>
  </si>
  <si>
    <t>446321, Самарская область,  Кинель-Черкасский район, пос. Подгорный, ул. Физкультурная, д. 1.  
 podgor_sch@samara.edu.ru       телефон: 8(84660) 2-38-80</t>
  </si>
  <si>
    <t>http://podgornschool.ru/</t>
  </si>
  <si>
    <t>ввод в эксплуатацию 1982г., капитальный ремонт  2013г.</t>
  </si>
  <si>
    <t xml:space="preserve">Акт от 28.01.2022г.№ 19/3-05-07/4  ТОУ Роспотребнадзора по Самарской области в г. Отрадный  
 </t>
  </si>
  <si>
    <t xml:space="preserve">Имеется                  Договор о сотрудничестве от 21.01.2015 №45 с ГБУЗ СО "Кинель-Черкасская ЦРБ" </t>
  </si>
  <si>
    <t>Поволжское ТУ</t>
  </si>
  <si>
    <t>г.о.Новокуйбышевск</t>
  </si>
  <si>
    <t xml:space="preserve">Государственное бюджетное общеобразовательное учреждение Самарской области 
гимназия № 1 имени Н.И. Ферапонтова города Новокуйбышевска 
городского округа Новокуйбышевск Самарской области
(ГБОУ гимназия № 1 г. Новокуйбышевска)
</t>
  </si>
  <si>
    <t>Пахомова Мариам Рубеновна</t>
  </si>
  <si>
    <t>446201, Самарская область, г.Новокуйбышевск, ул. Ворошилова, 12 тел./446201, Самарская область, г.Новокуйбышевск, ул. Ворошилова, 12 тел./факс 8(84635)99505, E-mail: gim1_nkb@samara.edu.ru</t>
  </si>
  <si>
    <t>https://gm6301.ru/vospitat/</t>
  </si>
  <si>
    <t>01 - 27.06.2022</t>
  </si>
  <si>
    <t>142 р.</t>
  </si>
  <si>
    <t>ввод в эксплуатацию 1982г., капитальный ремонт не проводился</t>
  </si>
  <si>
    <t>Направлено письмо в роспотреб надзор на выдачу заключения (14.02.2022г.)</t>
  </si>
  <si>
    <t>Постановление 16-05/132 от 22.06.2021г ТОУ Роспотребнадзора 
по Самарской области 
в г. Новокуйбышевске
Выявленные нарушения устранены Акт 16-05/155 от 18.02.2022г ТОУ Роспотребнадзора 
по Самарской области 
в г. Новокуйбышевске
Выявленные нарушения устранены</t>
  </si>
  <si>
    <t>Имеется. Договор о сотрудничестве с ГБУЗ СО "НЦГБ"</t>
  </si>
  <si>
    <t xml:space="preserve">государственное бюджетное общеобразовательное учреждение Самарской области средняя общеобразовательная школа № 3 имени З.А. Космодемьянской города Новокуйбышевска городского округа Новокуйбышевск Самарской области 
(ГБОУ СОШ № 3 г. Новокуйбышевска)
</t>
  </si>
  <si>
    <t>Амосова Татьяна Владимировна</t>
  </si>
  <si>
    <t>446200, Россия, Самарская область, г. Новокуйбышевск, ул. Фрунзе, д.22 
Телефон контакта  (84635) 6-20-91;
E-mail: sch3_nkb@samara.edu.ru</t>
  </si>
  <si>
    <t>https://school3.minobr63.ru/</t>
  </si>
  <si>
    <t xml:space="preserve">ввод в эксплуатацию 
1953 г. 
капитальный ремонт 2016г
</t>
  </si>
  <si>
    <t>документы на санитарно-эпидемиологическое заключение будет выдано по результатам проверки после 14.03.2022</t>
  </si>
  <si>
    <t>Акт 16-05/101 от 25.06.2021г ТОУ Роспотребнадзора по Самарской области в г. Новокуйбышевске Выявленные нарушения устранены</t>
  </si>
  <si>
    <t xml:space="preserve">имеется
</t>
  </si>
  <si>
    <t>частично обеспечено</t>
  </si>
  <si>
    <t>государственное бюджетное общеобразовательное учреждение Самарской области основная общеобразовательная школа № 4 имени И.И. Миронова города Новокуйбышевска городского округа Новокуйбышевск Самарской области 
(ГБОУ ООШ № 4 г.Новокуйбышевска)</t>
  </si>
  <si>
    <t>Борисова Ольга Владимировна</t>
  </si>
  <si>
    <t>446208, Самарская область, г. Новокуйбышевск, ул. Мировнова, д.32 8(84635)2-15-25 (факс),2-00-62 sch4_nkb@samara.edu.ru</t>
  </si>
  <si>
    <t>http://school4nsk.ru/</t>
  </si>
  <si>
    <t>ввод в эксплуатацию - 1997, капитальный ремонт не производился</t>
  </si>
  <si>
    <t>№63.СЦ.05.000.М.000288.03.21 от 17 марта 2021 года</t>
  </si>
  <si>
    <t>Акт №16-05/07 от 10.08.2021 г. ТОУ Роспотребнадзора по Самарской области в г. Новокуйбышевске. Нарушений не выявлено.</t>
  </si>
  <si>
    <t>Государственное бюджетное общеобразовательное учреждение Самарской области основная общеобразовательная школа № 6 имени Героя Советского Союза А.В.Новикова города Новокуйбышевска городского округа Новокуйбышевск Самарской области
(ГБОУ ООШ № 6 г.Новокуйбышевска)</t>
  </si>
  <si>
    <t>Кабина Оксана Ивановна</t>
  </si>
  <si>
    <t>446218, Самарская область, г.Новокуйбышевск, переулок Школьный, 7. тел./факс 8(84635)4-70-08 e-mail:sch6_nkb@samara.edu.ru</t>
  </si>
  <si>
    <t>http://school6-novo.ru/</t>
  </si>
  <si>
    <t>ввод в эксплуатацию - 1969, капитальный ремонт не производился</t>
  </si>
  <si>
    <t>№63.СЦ.05.000.М.000286.03.21 от 16 марта 2021 года</t>
  </si>
  <si>
    <t>Акт от 18.06.2021№16-05/89 ТОУ Роспотребнадзора по Самарской области в г. Новокуйбышевске (нарушения устранены)</t>
  </si>
  <si>
    <t>Государственное бюджетное общеобразовательное учреждение Самарской области основная общеобразовательная школа № 9 имени Героя Советского Союза И.Д. Ваничкина города Новокуйбышевска городского округа Новокуйбышевск
(ГБОУ ООШ № 9 г.Новокуйбышевска)</t>
  </si>
  <si>
    <t>Недбало Галина Николаена</t>
  </si>
  <si>
    <t>Самарская область, г. Новокуйбышевск, ул. Ворошилова, д. 6,тел. 8(84635) т/факс 4-70-52, 4-76-98 sch9_nkb@samara.edu.ru</t>
  </si>
  <si>
    <t>http://shkola6309.ru/</t>
  </si>
  <si>
    <t>ввод в эксплуатацию - 1973, в 2021 году произведён капитальный ремонт фасада школы</t>
  </si>
  <si>
    <t>№63.СЦ.05.000.М.002092.12.21 от 07.12.2021</t>
  </si>
  <si>
    <t>Акт от 25.11.2021№ 16-05/4047 ТОУ Роспотребнадзора по Самарской области в г. Новокуйбышевске 
(нарушения устранены)</t>
  </si>
  <si>
    <t>Государственное бюджетное общеобразовательное учреждение Самарской области основная общеобразовательная школа №11 имени Героев воинов-интернационалистов города Новокуйбышевска городского округа Новокуйбышевск Самарской области (ГБОУ ООШ №11 г.Новокуйбышевска)</t>
  </si>
  <si>
    <t>Левина Наталья Борисовна</t>
  </si>
  <si>
    <t>Самарская область, г.Новокуйбышевск, ул.Гагарина, 4. Тел. 8(84635) 20232, sch11_nkb@samara.edu.ru</t>
  </si>
  <si>
    <t>http://школа11н-ск.рф/page/43</t>
  </si>
  <si>
    <t>7 - 14 лет</t>
  </si>
  <si>
    <t>ввод в эксплуатацию - 1962, капитальный ремонт - 2014</t>
  </si>
  <si>
    <t>№63.СЦ.05.000.М.000177.02.22 от 16 февраля 2022 года</t>
  </si>
  <si>
    <t>Акт от дата 18.02.2022г. №_16-05/09_ТОУ Роспотребнадзора по Самарской области в г. Новокуйбышевске 
без замечаний (нарушения устранены)</t>
  </si>
  <si>
    <t>государственное бюджетное общеобразовательное учреждение Самарской области основная общеобразовательная школа № 12 имени М.В.Яковенко пос. Шмидта городского округа Новокуйбышевск Самарской области (ГБОУ ООШ №12 пос.Шмидта г.о.Новокуйбышевск)</t>
  </si>
  <si>
    <t>Забоева Елена Борисовна</t>
  </si>
  <si>
    <t>446219, Россия, Самарская область, г.о. Новокуйбышевск, пос. Шмидта, ул. Школьная, д. 4, т.8(846)3531768 sch12_nkb@samara.edu.ru</t>
  </si>
  <si>
    <t>https://shmidta-school12.ru/школьный-лагерь/</t>
  </si>
  <si>
    <t>ввод в эксплуатацию - 1964, капитальный ремонт - 2009</t>
  </si>
  <si>
    <t>№63.СЦ.05.000.М.000129.02.22 от 08 февраля 2022г.</t>
  </si>
  <si>
    <t>Акт от 18.03.2021г. № 16-05/32 ТОУ Роспотребнадзора по Самарской области в г. Новокуйбышевске 
без замечаний (нарушения устранены)</t>
  </si>
  <si>
    <t>государственное бюджетное общеобразовательное учреждение Самарской области основная общеобразовательная школа № 13 имени И.А. Анкудинова города Новокуйбышевска городского округа Новокуйбышевск Самарской области 
(ГБОУ ООШ №13 г.о.Новокуйбышевск)</t>
  </si>
  <si>
    <t>Дынина Наталия Геннадьевна</t>
  </si>
  <si>
    <t>446209, Россия, Самарская обпасть, г.Новокуйбышевск,ул.Вольская, д.47, 8(84635)43244 sch13_nkb@samara.edu.ru</t>
  </si>
  <si>
    <t>http://xn--13-6kc3bdcrd6a3d.xn--p1ai/?page_id=893</t>
  </si>
  <si>
    <t>ввод в эксплуатацию 1964</t>
  </si>
  <si>
    <t>№ 63.СЦ.05.000.М.000231.03.21 от 11 марта 2021</t>
  </si>
  <si>
    <t>Акт от 16.02.2021№ 16-05/12 ТОУ Роспотребнадзора по Самарской области в г. Новокуйбышевске 
(нарушения устранены)</t>
  </si>
  <si>
    <t>Государственное бюджетное общеобразовательное учреждение Самарской области основная общеобразовательная школа № 15 имени героя Советского союза Д.М. Карбышева города Новокуйбышевска городского округа Новокуйбышевск Самарской области 
(ГБОУ ООШ № 15 г. Новокуйбышевска)</t>
  </si>
  <si>
    <t>Осипов Алексей Николаевич</t>
  </si>
  <si>
    <t>446206 г. Новокуйбышевск Самарская область ул. Дзержинского 23 «а», 8 (84623) 47726sch15_nkb@samara.edu.ru</t>
  </si>
  <si>
    <t>http://gbouooh15.minobr63.ru/sample-page/</t>
  </si>
  <si>
    <t>ввод в эксплуатацию 1965г., капитальный ремонт 2015г.</t>
  </si>
  <si>
    <t>Направлено письмо в Роспотребнадзор на выдачу заключения</t>
  </si>
  <si>
    <t>Решение о проведении плановой проверки Роспотребнадзора по Самарской области в г. Новокуйбышевске от 07.02.2022 № 16-05/13. Акт по результатам проверки в процессе подготовки</t>
  </si>
  <si>
    <t xml:space="preserve">Государственное бюджетное общеобразовательное учреждение Самарской области 
основная общеобразовательная школа № 17 города Новокуйбышевска городского округа Новокуйбышевск Самарской области
(ГБОУ ООШ № 17 г. Новокуйбышевска) </t>
  </si>
  <si>
    <t>Чевелёв Алесксей Сергеевич</t>
  </si>
  <si>
    <t>446213, Россия, Самарская область, г. Новокуйбышевск, ул. Киевская д.15 тел./ факс (84635) 5-72-81 E-mail: sch17_nkb@samara.edu.ru</t>
  </si>
  <si>
    <t>http://school17nsk.minobr63.ru/</t>
  </si>
  <si>
    <t>Дата ввода в эксплуатацию - 1962г., Дата капитального ремонта - 2020г.</t>
  </si>
  <si>
    <t>Направлено письмо в роспотреб надзор на выдачу заключения (09.02.2022г.)</t>
  </si>
  <si>
    <t>Акт от 22.06.2021г. № 16-05/84 Роспотребнадзора по Самарской области в г. Новокуйбышевска (нарушения устранены). ПЛАНОВАЯ - ИЮНЬ 2022г.</t>
  </si>
  <si>
    <t>государственное бюджетное образовательное учреждение 
Самарской области основная общеобразовательная школа №18 имени В.А. Мамистова города Новокуйбышевска городского округа Новокуйбышевск Самарской области (ГБОУ ООШ №18 г. Новокуйбышевска)</t>
  </si>
  <si>
    <t>Исмаилова Анфиса Равильевна</t>
  </si>
  <si>
    <t>446206, Россия, Самарская область, г. Новокуйбышевск, ул. Пирогова, д.16-Б тел/факс (84635)3-51-93 E-mail: sch18_nkb@samara.edu.ru</t>
  </si>
  <si>
    <t>http://mamistov.lbihost.ru/</t>
  </si>
  <si>
    <t>Дата ввода в эксплуатацию - 1967г., Дата капитального ремонта - 2018г.</t>
  </si>
  <si>
    <t>Направлено письмо в роспотребнадзор на выдачу заключения</t>
  </si>
  <si>
    <t>Акт от 25.06.2021г. № 16-05/87 Роспотребнадзора по Самарской области в г. Новокуйбышевска (нарушения устранены). ПЛАНОВАЯ - МАЙ-ИЮНЬ 2022г.</t>
  </si>
  <si>
    <t>Государственное бюджетное общеобразовательное учреждение Самарской области основная общеобразовательная школа № 19 имени Героя Социалистического Труда А.С. Федотовой города Новокуйбышевска городского округа Новокуйбышевск Самарской области (ГБОУ ООШ № 19 г. Новокуйбышевска)</t>
  </si>
  <si>
    <t>Макарова Ольга Николаевна</t>
  </si>
  <si>
    <t>446218, Самарская область, г. Новокуйбышевск, ул. Свердлова, д.23 тел. (84635) 47560, E-mail: sch19_nkb@samara.edu.ru</t>
  </si>
  <si>
    <t>http://school19nsk.lbihost.ru</t>
  </si>
  <si>
    <t>ввод в эксплуатацию 1987 г., капитального ремонта не было</t>
  </si>
  <si>
    <t>Направлено письмо в Роспотребнадзор на выдачу заключения. Документы на санитарно-эпидемиологическое заключение будет выдано по результатам проверки в апреле 2022 г.</t>
  </si>
  <si>
    <t>Акт №16-05/97 от 25.06.2021 г. ТОУ Роспотребнадзора по Самарской области в г. Новокуйбышевске (нарушения устранены)</t>
  </si>
  <si>
    <t>государственное бюджетное общеобразовательное учреждение Самарской области основная общеобразовательная школа № 20 имени В.Ф.Грушина города Новокуйбышевска городского округа Новокуйбышевск Самарской области (ГБОУ ООШ № 20 г. Новокуйбышевска)</t>
  </si>
  <si>
    <t>Беседина Ольга Ивановна</t>
  </si>
  <si>
    <t>446205, Россия, Самарская область, город Новокуйбышевск, ул.Бочарикова д. 6 б тел./факс 884635 42352 email: sch20_nkb@samara.edu.ru</t>
  </si>
  <si>
    <t>https://nskschoola20.minobr63.ru/?page_id=1779</t>
  </si>
  <si>
    <t>ввод в эксплуатацию 1989 г.</t>
  </si>
  <si>
    <t>от 16.04.2021 г. № 63.СЦ.05.000.М.000650.04.21</t>
  </si>
  <si>
    <t>Плановая проверка - май 2022</t>
  </si>
  <si>
    <t>государственное бюджетное общеобразовательное учреждение Самарской области основная общеобразовательная школа № 21 имени Героя Советского Союза Е.А. Никонова города Новокуйбышевска городского округа Новокуйбышевск Самарской области (ГБОУ ООШ № 21 г. Новокуйбышевска)</t>
  </si>
  <si>
    <t>Костюхин Олег Юрьевич</t>
  </si>
  <si>
    <t>446204, Самарская область, г. Новокуйбышевск, ул. Дзержинского, 41А, телефон 88463522775, sch21_nkb@samara.edu.ru</t>
  </si>
  <si>
    <t>https://nov21ooh.minobr63.ru/</t>
  </si>
  <si>
    <t>01 - 28.06.2022</t>
  </si>
  <si>
    <t>ввод в эксплуатацию 1990 г.</t>
  </si>
  <si>
    <t>от 11.11.2021г. № 63.СЦ.05.000.М.001924.11.21</t>
  </si>
  <si>
    <t xml:space="preserve">Акт от 15.10.2021 г. № 16-05/49 ТОУ Роспотребнадзора по Самарской области в г. Новокуйбышевска. В соответствии с предписанием об устранении выявленных нарушений от 15.10.2021 г. № 3279/05 направлены служебные письма в НМБУ "Центр-Сервис"
</t>
  </si>
  <si>
    <t xml:space="preserve">Государственное бюджетное общеобразовательное учреждение школа-интернат для обучающихся с ограниченными возможностями здоровья имени Героя Советского Союза И.Е.Егорова городского округа Новокуйбышевск Самарской области 
(ГБОУ школа-интернат им. И.Е.Егорова)
</t>
  </si>
  <si>
    <t>Попова Елена Валентиновна</t>
  </si>
  <si>
    <t>446208, Российская Федерация, Самарская область, г.о. Новокуйбышевск, ул.Миронова, дом 26. тел. (8846) 35 6-46-90; schinternat_nkb@samara.edu.ru</t>
  </si>
  <si>
    <t>http://gbou-egorova.ru/index.php?categoryid=35</t>
  </si>
  <si>
    <t>ввод в эксплуатацию 1960г., капитальный ремонт 2018г.</t>
  </si>
  <si>
    <t>от 11.11.2021 №63.СЦ.05.000.М.001923.11.21</t>
  </si>
  <si>
    <t>Акт проверки от 25.06.2021 №16-05/82 Управления Роспотребнадзора по Самарской области, нарушений не выявлено</t>
  </si>
  <si>
    <t>м.р.Волжский</t>
  </si>
  <si>
    <t>государственное бюджетное общеобразовательное учреждение Самарской области основная обеобразовательная школа пос. Верхняя Подстепновка м.р. Волжский Самарской области
(ГБОУ ООШ 
пос. Верхняя Подстепновка)</t>
  </si>
  <si>
    <t>Малкин Владимир Юрьевич</t>
  </si>
  <si>
    <t>443532, пос. Верхняя Подстепновка, ул. Специалистов, 23 тел. 8(846)377-55-09, v_podstep_sch_vlg@samara.edu.ru</t>
  </si>
  <si>
    <t>http://vpodschool.minobr63.ru/?page_id=2461</t>
  </si>
  <si>
    <t>ввод в эксплуатацию 1984г. капитального ремонта не было</t>
  </si>
  <si>
    <t>в процессе оформления</t>
  </si>
  <si>
    <t>Акт проверки от 23.06.2021г. № 05/293 Управления Роспотребнадзора по Самарской области, нарушения устранены</t>
  </si>
  <si>
    <t>Нет. Договор о сотрудничестве с ГБУЗ СО "Волжская ЦРБ"</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</si>
  <si>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Г.С. Титова с. Воскресенка муниципального района Волжский Самарской области (ГБОУ СОШ с. Воскресенка)
</t>
  </si>
  <si>
    <t>Кузнецова Мария Александровна</t>
  </si>
  <si>
    <t>443531, Самарская область, Волжский район, с. Воскресенка, ул. Ленинская, д.1 и. (846) 999-71-86, (846) 999-71-87, voskr_sch_vlg@samara.edu.ru</t>
  </si>
  <si>
    <t>ЛДП "Солнышко"</t>
  </si>
  <si>
    <t>7-17 лет</t>
  </si>
  <si>
    <t>Год ввода организации в эксплуатацию - 1973, капитальный ремонт 2016 год</t>
  </si>
  <si>
    <t>от 25 февряла 2021 года, № 63.СЦ.05.000.М.000156.02.21</t>
  </si>
  <si>
    <t>Нет.Договор о сотрудничестве с ГБУЗ СО "Волжская ЦРБ"</t>
  </si>
  <si>
    <t>обеспечена</t>
  </si>
  <si>
    <t>Государственное бюджетное общеобразовательное учреждение Самарской области средняя общеобразовательная школа «Образовательный центр» с. Дубовый Умет муниципального района Волжский Самарской области (ГБОУ СОШ "ОЦ" с.Дубовый Умет).</t>
  </si>
  <si>
    <t>Абубакирова Фирдаус Мугиновна</t>
  </si>
  <si>
    <t>443530, Самарская область, Волжский район,с. Дубовый Умет, пер. Школьный, д.1. d_umet_sch_vlg@samara.edu.ru</t>
  </si>
  <si>
    <t xml:space="preserve">http://dubschool.lbihost.ru </t>
  </si>
  <si>
    <t>ввод в эксплуатацию 1960г., капитальный ремонт 2016г.</t>
  </si>
  <si>
    <t>№ 3519 от 15.03.2021</t>
  </si>
  <si>
    <t>-</t>
  </si>
  <si>
    <t>Договор о сотрудничестве с ГБУЗ СО "Волжская ЦРБ"</t>
  </si>
  <si>
    <t>государственное бюджетное общеобразовательное учреждение Самарской области основная общеобразовательная школа пос. Журавли м.р. Волжский Самарской области (ГБОУ ООШ пос. Журавли)</t>
  </si>
  <si>
    <t>Родина Екатерина Валерьевна</t>
  </si>
  <si>
    <t>http://zhuravlischool.lbihost.ru/основные-сведения-2/</t>
  </si>
  <si>
    <t>6,5 - 15</t>
  </si>
  <si>
    <t>Ввод в эксплуатацию - 1974 год. Капитальный ремонт - 2012 год.</t>
  </si>
  <si>
    <t>СЭЗ проведена, заключение еще не получили</t>
  </si>
  <si>
    <t>Предписание № 05/54 от 16.03.2020 (частично устранено)</t>
  </si>
  <si>
    <t>Государственное бюджетное общеобразовательное учреждение Самарской области средняя общеобразовательная школа им. А.И.Кузнецова с.Курумоч, Самарская область, Волжский район, с.Курумоч (ГБОУ СОШ 
с. Курумоч)</t>
  </si>
  <si>
    <t>Каширин И.К.</t>
  </si>
  <si>
    <t>Россия, 443545, Самарская область, Волжский район, с.Курумоч, пр.Ленина,1, тел. 998-91-74, эл.почта: kurumoch_sch_vlg@samara.edu.ru</t>
  </si>
  <si>
    <t>https://kurumoch.minobr63.ru/</t>
  </si>
  <si>
    <t>6,5 -17</t>
  </si>
  <si>
    <t xml:space="preserve">
Год ввода организации в эксплуатацию - 1965, капитальный ремонт 2015 год 
</t>
  </si>
  <si>
    <t>63.СЦ.05.000.М.000160.02.20 от 25.02.2021г.</t>
  </si>
  <si>
    <r>
      <t xml:space="preserve">Имеется. </t>
    </r>
    <r>
      <rPr>
        <sz val="10"/>
        <color theme="1"/>
        <rFont val="Times New Roman"/>
        <family val="1"/>
        <charset val="204"/>
      </rPr>
      <t>Договор о сотрудничестве с ГБУЗ СО "Волжская ЦРБ"</t>
    </r>
  </si>
  <si>
    <t>Государственное бюджетное общеобразовательное учреждение Самарской области средняя общеобразовательная школа "Образовательный центр" имени братьев Глубоковых с. Лопатино муниципального района Волжский Самарской области (ГБОУ СОШ "ОЦ" с. Лопатино)</t>
  </si>
  <si>
    <t>Ускова Ольга Юрьевна</t>
  </si>
  <si>
    <t>,443535, Самарская область, Волжский район,
с.Лопатино, ул.Школьная, 1.
т: 88469997730
email: lopatino_sch_vlg@samara.edu.ru</t>
  </si>
  <si>
    <t>http://lopatinskaya.lbihost.ru/</t>
  </si>
  <si>
    <t>6,5 - 18 лет</t>
  </si>
  <si>
    <t>дата ввода 1974г., капитальный ремонт не производился</t>
  </si>
  <si>
    <t xml:space="preserve">Государственное бюджетное общеобразовательное учреждение Самарской области средняя общеобразовательная школа им. А.А. Климова п.г.т. Петра Дубрава муниципального района Волжский Самарской области (ГБОУ СОШ п.г.т. Петра Дубрава)
</t>
  </si>
  <si>
    <t>Барышова Ирина Владимировна</t>
  </si>
  <si>
    <t>443546, Россия, Самарская область, Волжский район, г.п. Петра - Дубрава, 
улица Физкультурная, дом 6, 
тел/факс 8(846)920-21-48, p_dubrava_sch_vlg@samara.edu.ru</t>
  </si>
  <si>
    <t>http://petradubrava.lbihost.ru</t>
  </si>
  <si>
    <t>дата ввода1965г.,капитальный ремонт не производился</t>
  </si>
  <si>
    <t>в процессе оформление, имеется экспертное заключение № 1589 от 08.02.2022г</t>
  </si>
  <si>
    <t xml:space="preserve">Предписание от 26.02.2021. № 05/45, Предписание от 26.02.2021. № 05/45.1 Управления Роспотребнадзора по Самарской области
</t>
  </si>
  <si>
    <t>Государственное бюджетное общеобразовательное учреждение
Самарской области средняя общеобразовательная школа
«Образовательный центр» им. И.П. Сухова с. Подъем- Михайловка 
(ГБОУ СОШ "ОЦ" с. Подъем- Михайловка</t>
  </si>
  <si>
    <t>Петров С.А.</t>
  </si>
  <si>
    <t>443524 Самарская обл. Волжский район, с. Подъем- Михайловка, ул. Советская, д.78, т. 88469978646 e-mail pod_mih_sch_vlg@samara.edu.ru</t>
  </si>
  <si>
    <t>https://sosh-pmich.smr.eduru.ru/</t>
  </si>
  <si>
    <t>дата ввода1968г.,капитальный ремонт не производился</t>
  </si>
  <si>
    <t>Санитарно- эпидемиологическое заключение №63.СЦ.05.000.М.000229.03.21 от 11 марта 2021</t>
  </si>
  <si>
    <t>Управление Роспотребнадзора по Самарской области. Акт проверки органом государственного контроля юридического лица № 05/61 от 09.03.2021</t>
  </si>
  <si>
    <t xml:space="preserve">государственное бюджетное общеобразовательное учреждение Самарской области средняя общеобразовательная школа
пос.Просвет муниципального района Волжский Самарской области 
(ГБОУ СОШ пос.Просвет)
</t>
  </si>
  <si>
    <t>Седнева Ольга Ивановна</t>
  </si>
  <si>
    <t>443526, Самарская область, Волжский район, п.Просвет,ул.Самарская 4, тел.88469982345(339), эл.почта:prosvet_sch_vlg@samara.edu.</t>
  </si>
  <si>
    <t>http://prosvetschool.minobr63.ru/</t>
  </si>
  <si>
    <t>Год ввода организации в эксплуатацию 1970 г.</t>
  </si>
  <si>
    <t>в процессе оформления,
63.СЦ.05.000.М.001042.05.21 от 24/05/2021/, действует до 24.05.2022</t>
  </si>
  <si>
    <r>
      <t>Плановая выездная проверка Роспотребнадзора по Самарской области, Акт от 16.03.2021 № 05/82 ,ожидаемая плановая проверка в 2022 -</t>
    </r>
    <r>
      <rPr>
        <b/>
        <sz val="10"/>
        <color theme="1"/>
        <rFont val="Times New Roman"/>
        <family val="1"/>
        <charset val="204"/>
      </rPr>
      <t>май,июнь</t>
    </r>
  </si>
  <si>
    <t>Государственное бюджетное общеобразовательное учреждение Самарской области основная общеобразовательная школа пос. Ровно-Владимировка муниципального района Волжский Самарской области
(ГБОУ ООШ пос. Ровно-Владимировка)</t>
  </si>
  <si>
    <t>Никулина Ирина Николаевна</t>
  </si>
  <si>
    <t>443521, Самарская область, Волжский район, пос. Ровно-Владимировка, ул. Центральная 20, тел. 8(846)999-42-24, rovnovl.lbihost.ru rovnosk@yandex.ru r_vlad_sch_vlg@samara.edu.ru</t>
  </si>
  <si>
    <t>http://rovnovl.lbihost.ru/%d0%bb%d0%b4%d0%bf/</t>
  </si>
  <si>
    <t>Год ввода организации в эксплуатацию 1986 г.</t>
  </si>
  <si>
    <t>Направлено письмо в роспотреб надзор на выдачу заключения (21.02.2022г.)</t>
  </si>
  <si>
    <t>Управление Роспотребнадзора по Самарской области. Акт проверки органом государственного контроля юридического лица № 05/592 от 25.10.2021 г</t>
  </si>
  <si>
    <t>Государственное бюджетное общеобразовательное учреждение
Самарской области средняя общеобразовательная школа
«Образовательный центр» имени 81 гвардейского мотострелкового полка п.г.т. Рощинский
муниципального района Волжский Самарской области 
(ГБОУ СОШ п.г.т.Рощинский "ОЦ" м.р.Волжский)</t>
  </si>
  <si>
    <t>Рубина Ольга Ивановна</t>
  </si>
  <si>
    <t>443539, Россия, Приволжский федеральный округ, Самарская область, Волжский район, поселок городского типа Рощинский. Телефон: (846)9328262, (846)9328250, (846)9328258 E-mail: roshinsky_sch_vlg@samara.edu.ru</t>
  </si>
  <si>
    <t>http://roshchaschool.minobr63.ru/lager-dnevnogo-prebyvaniya-solnyshko/</t>
  </si>
  <si>
    <t>01 - 29.06.2022</t>
  </si>
  <si>
    <t>Дата ввода ОО в эксплуатацию - 1995 г., капитальный ремонт фасада - 2019г.</t>
  </si>
  <si>
    <t>63.СЦ.05.000.М.001110.05.21 от 26.05.2021г. действительно до 26.05.2022г.</t>
  </si>
  <si>
    <t>Проверка будет проводиться 02.03.2022г.</t>
  </si>
  <si>
    <t>Государственное бюджетное общеобразовательное учреждение Самарской области средняя общеобразовательная школа № 1 «Образовательный центр» имени 21 армии Вооружённых сил СССР п.г.т. Стройкерамика муниципального района Волжский Самарской области (ГБОУ СОШ №1 "ОЦ" п.г.т. Стройкерамика)</t>
  </si>
  <si>
    <t>Егоров Алексей Владимирович</t>
  </si>
  <si>
    <t>443528, Самарская область, Волжский район, п.г.т. Стройкерасика, ул. Народная, тел. 8(846) 997-92-51, e-mail: stroykeramika_sch_vlg@samara.edu.ru</t>
  </si>
  <si>
    <t xml:space="preserve">http://school1.minobr63.ru/ </t>
  </si>
  <si>
    <t>Дата ввода здания ОО в эксплуатацию - 1985 г., капитальный ремонт здания - 2016г.</t>
  </si>
  <si>
    <t>СЭЗ №63.СЦ.05.000.М.000873.05.21 от 11.05.2021г. действует до 11.05.2022г.</t>
  </si>
  <si>
    <t>Акт от 08. 10.2021г. №05/529 - Управление Роспотребнадзора по Самарской области, в 2022 году планируется - май, июнь</t>
  </si>
  <si>
    <t>Имеется. Договор о сотрудничестве с ГБУЗ СО "Волжская ЦРБ"</t>
  </si>
  <si>
    <t>Государственное бюджетное общеобразовательное учреждение Самарской области средняя общеобразовательная школа № 1 «Образовательный центр» п.г.т. Смышляевка муниципального района Волжский Самарской области (ГБОУ СОШ №1 "ОЦ" п.г.т. Смышляевка)</t>
  </si>
  <si>
    <t>Ларин Алексей Михайлович</t>
  </si>
  <si>
    <t>443528,Самарская область, Волжский район, п.г. Смышляевка,п.г.т. Стройкерамика, ул. Олега Пешкова, д.1 ; тел. 8(846)2548241,smysh_sch1@samara.edu.ru</t>
  </si>
  <si>
    <t>Официальный сайт ГБОУ СОШ №1 "ОЦ" пгт Смышляевка (siteedu.ru)</t>
  </si>
  <si>
    <t>бассейн</t>
  </si>
  <si>
    <t>ввод в эксплуатацию 2018 г.</t>
  </si>
  <si>
    <t>СЭЗ № 63.СЦ. 05.000.М.000677.04.20 от 14.04.2021г действует до 14.04.2022</t>
  </si>
  <si>
    <t>Акт от 04. 04.2021г. №06/55 - Управление Роспотребнадзора по Самарской области, в 2022 году планируется - май, июнь</t>
  </si>
  <si>
    <t xml:space="preserve">государственное бюджетное общеобразовательное
учреждение Самарской области основная общеобразовательная школа № 2 имени Героя
Российской Федерации Е.А. Зеленова п.г.т. Смышляевка муниципального района Волжский
Самарской области 
(ГБОУ ООШ № 2 п.г.т. Смышляевка)
</t>
  </si>
  <si>
    <t>Лоцманова Юлия Александровна</t>
  </si>
  <si>
    <t>6330051100     </t>
  </si>
  <si>
    <t>443548, Россия, Самарская область, Волжский район, пгт Смышляевка, ул. Ново-Садовая, № 9 «а»
телефон: (846) 9991241, е-mail: sm2_sch_vlg@samara.edu.ru</t>
  </si>
  <si>
    <t>http://oossm2.lbihost.ru/</t>
  </si>
  <si>
    <t>ввод в эксплуатацию 1962г., капитальный ремонт - нет</t>
  </si>
  <si>
    <t>проверка проведена, заключение ещё не получено</t>
  </si>
  <si>
    <t>Акт проверки Управления Роспотребнадзора по Самарской области от 26.04.2021 № 05/145. Нарушений нет. Предписание от 16.02.2022 № 05/84 Управление Роспотребнадзора по Самарской области, направлены письма в МБУ "Паритет", ОРПО м.р. Волжский</t>
  </si>
  <si>
    <t>Государственное бюджетное общеобразовательное учреждение Самарской области средняя общеобразовательная школа № 3 имени дважды Героя Социалистического Труда В. Я. Литвинова п.г.т. Смышляевка муниципального района Волжский Самарской области 
(ГБОУ СОШ № 3 п.г.т. Смышляевка)</t>
  </si>
  <si>
    <t>Трусова Оксана Сергеевна</t>
  </si>
  <si>
    <t>443548, Самарская область, Волжский район, п.г.т. Смышляевка, ул. Пионерская, д.30, тел. 8(846)999-09-13, e-mail: sm3_sch_vlg@samara.edu.ru</t>
  </si>
  <si>
    <t>http://gbousosh3.lbihost.ru/</t>
  </si>
  <si>
    <t>ввод в в эксплуатацию 1974г., капитальный ремонт не производился</t>
  </si>
  <si>
    <t>государственное бюджетное общеобразовательное учреждение Самарской области основная общеобразовательная школа имени Героя Советского Союза М.А.Веселова с. Спиридоновка муниципального района Волжский Самарской области (ГБОУ ООШ с.Спиридоновка)</t>
  </si>
  <si>
    <t>Саковец Екатерина Сергеевна</t>
  </si>
  <si>
    <t xml:space="preserve"> 443527 Самарская область, Волжский район, с. Спиридоновка, ул Школьная, 1 тел 8(846) 9967636 e-mail spiridonovka_sch_vlg@samara.edu.ru</t>
  </si>
  <si>
    <t>https://ct14402.minobr63.ru/lager-dnevnogo-prebyvaniya/</t>
  </si>
  <si>
    <t>ввод в эксплуатацию 1975г., капитальный ремонт 2010г.</t>
  </si>
  <si>
    <t>63.СЦ.05.000.М.000872.05.21 от 11.05.2021 г.</t>
  </si>
  <si>
    <t>Акт от 29.08.2019№05- Роспотребнадзора по Самарской области в г. 2019г 
без замечаний (нарушения устранены)</t>
  </si>
  <si>
    <t>Государственное бюджетное общеобразовательное учреждение Самарской области средняя общеобразовательная школа имени Г.В. Жукова с. Сухая Вязовка муниципального района Волжский Самарской области (ГБОУ СОШ с.Сухая Вязовка)</t>
  </si>
  <si>
    <t>Кудрявцева Ольга Ивановна</t>
  </si>
  <si>
    <t>443520, Самарская область, Волжский район, с. Сухая Вязовка, ул. Школьная, д.31
(846) 998-89-42
s_vyazovka_sch_vlg@samara.edu.ru</t>
  </si>
  <si>
    <t>http://suhovyazschool.lbihost.ru/о-нас/лдп-солнышко/</t>
  </si>
  <si>
    <t>ввод-1969, капитальный ремонт-2021</t>
  </si>
  <si>
    <t>в процессе</t>
  </si>
  <si>
    <t>не было</t>
  </si>
  <si>
    <t>нет, имеется договор с Волжской ЦРБ</t>
  </si>
  <si>
    <t>Государственное бюджетное общеобразовательное учреждение Самарской области средняя общеобразовательная школа имени В.Д. Лёвина пос. Черновский муниципального района Волжский Самарской области (ГБОУ СОШ пос. Черновский)</t>
  </si>
  <si>
    <t>Чигарева Анна Алексеевна</t>
  </si>
  <si>
    <t xml:space="preserve">443538, Самарская область, Волжский район, поселок Черновский, ул. Школьная, д.14
(846) 999-74-98                          (846) 999-73-37
chernovsky_sch_vlg@samara.edu.ru </t>
  </si>
  <si>
    <t xml:space="preserve">https://chornsh.minobr63.ru/ </t>
  </si>
  <si>
    <t>ввод в эксплуатацию 1965г., капитальный ремонт не проводился.</t>
  </si>
  <si>
    <t>проверка будет проводиться с 09.03-22.03</t>
  </si>
  <si>
    <t>Государственное бюджетное общеобразовательное учреждение Самарской области средняя общеобразовательная школа имени В.Г. Солодовникова с. Черноречье муниципального района Волжский Самарской области (ГБОУ СОШ с.Черноречье)</t>
  </si>
  <si>
    <t>Коновалова Елена Николаевна</t>
  </si>
  <si>
    <t>443537, Самарская область, Волжский район, с. Черноречье, ул. Победы, 6
(846) 999-76-86                          (846) 999-76-87
chernorech_sch_vlg@samara.edu.ru</t>
  </si>
  <si>
    <t>http://chernshool.edusite.ru/</t>
  </si>
  <si>
    <t>7-18 лет</t>
  </si>
  <si>
    <t>ввод в эксплуатацию 1975г., капитальный ремонт 2017г.</t>
  </si>
  <si>
    <t>63.СЦ.05.000.М.000602.04.21 от 13 апреля 2021</t>
  </si>
  <si>
    <t>проверка будет проводиться с1.03-15.03.22</t>
  </si>
  <si>
    <t xml:space="preserve">Филиал Государственного бюджетного общеобразовательного учреждения Самарской области средняя общеобразовательная школа имени В.Г. Солодовникова с. Черноречье муниципального района Волжский Самарской области 
(Филиал ГБОУ СОШ с.Черноречье Школа-сад с. Николаевка) 
</t>
  </si>
  <si>
    <t>443536 Самарская область,Волжский район,с.Николаевка,ул.Гаражная,17
(846) 999-76-86                          (846) 999-76-87
chernorech_sch_vlg@samara.edu.ru</t>
  </si>
  <si>
    <t>ввод в в эксплуатацию 1989г., капитальный ремонт не производился</t>
  </si>
  <si>
    <r>
      <t xml:space="preserve">Имеется. </t>
    </r>
    <r>
      <rPr>
        <sz val="10"/>
        <color rgb="FF000000"/>
        <rFont val="Times New Roman"/>
        <family val="1"/>
        <charset val="204"/>
      </rPr>
      <t>Договор о сотрудничестве с ГБУЗ СО "Волжская ЦРБ"</t>
    </r>
  </si>
  <si>
    <t xml:space="preserve">Государственное бюджетное общеобразовательное учреждение Самарской области средняя общеобразовательная школа "Образовательный центр "Южный город" пос. Придорожный муниципального района Волжский Самарской области (ГБОУ СОШ "ОЦ "Южный город" пос. Придорожный)
</t>
  </si>
  <si>
    <t>Кильдюшкин Владимир Михайлович</t>
  </si>
  <si>
    <t>443547 Самарская область, Волжский район, пос. Придорожный, мкр. Южный город, Николаевский проспект, д. 50
тел. (846) 250-07-51, 
эл. почта: ugsch@samara.edu.ru</t>
  </si>
  <si>
    <t xml:space="preserve">http://www.школаюг.рф/ </t>
  </si>
  <si>
    <t>2017г.</t>
  </si>
  <si>
    <t>Замечаний нет</t>
  </si>
  <si>
    <t>443547 Самарская область, Волжский район, пос. Придорожный, мкр. Южный город, ул. Алабина, д.40
тел.: (846) 955-01-37
эл.почта: ugsch@samara.edu.ru</t>
  </si>
  <si>
    <t>https://www.школаюг.рф/</t>
  </si>
  <si>
    <t>2019г.</t>
  </si>
  <si>
    <t>Проверка будет производиться в марте</t>
  </si>
  <si>
    <t>Северное ТУ</t>
  </si>
  <si>
    <t>м.р.Сергиевский</t>
  </si>
  <si>
    <t>государственное бюджетной общеобразовательное учреждение Самарской области средняя общеобразовательная школа №1 «Образовательный центр» имени Героя Советского Союза Ганюшина П.М. с.Сергиевск муниципального района Сергиевский Самарской области  (ГБОУ СОШ №1 «Образовательный центр» с.Сергиевск)</t>
  </si>
  <si>
    <t>Веселова Ольга Александровна</t>
  </si>
  <si>
    <t>446540, Самарская область, Сергиевский район, с. Сергиевск, ул. Советская, д.32а,  тел. 8(84655) 21902, e-mail: school1_serg@samara.edu.ru</t>
  </si>
  <si>
    <t>http://sergievsk1.minobr63.ru/</t>
  </si>
  <si>
    <t>01.06.22-25.06.22</t>
  </si>
  <si>
    <t>7-11 лет</t>
  </si>
  <si>
    <t>ввод в эксплуатацию 1982 г., капитальный ремонт в 2016 г.</t>
  </si>
  <si>
    <t>от 17.05.2021 г. № 63.СЦ.05.000.М.000939.05.21</t>
  </si>
  <si>
    <t xml:space="preserve">Акт от 25.11.21 №33 ТОУ Роспотребнадзора по Самарской области в Сергиевском районе (нарушения устранены)  </t>
  </si>
  <si>
    <t>Договор с ГБУЗ СО "Сергиевская ЦРБ" не заключен на 15.03.2022</t>
  </si>
  <si>
    <t>Государственное бюджетное общеобразовательное учреждение Самарской области средняя общеобразовательная школа №1 п.г.т. Суходол муниципального района Сергиевский Самарской области (ГБОУ СОШ №1 п.г.т. Суходол)</t>
  </si>
  <si>
    <t>Соломонова Татьяна Владимировна</t>
  </si>
  <si>
    <t>446552, Самарская область, Сергиевский район, п. г. т. Суходол, ул. Пушкина д. 2 , тел.: 8(84655)27052,  e-mail: school_sdol@samara.edu.ru</t>
  </si>
  <si>
    <t>https://www.suhodolschool1.ru/</t>
  </si>
  <si>
    <t>ввод в эксплуатацию 1969 г., капитальный ремонт 2013 г.</t>
  </si>
  <si>
    <t>имеется № 63.СЦ.05.000.М.000439.03.21 от 30.03.2021 г</t>
  </si>
  <si>
    <t xml:space="preserve">Акт  № 20-05/135 от 31 мая 2021 г. ТОУ Роспотребнадзора по Самарской области в Сергиевском районе (нарушения устранены)  </t>
  </si>
  <si>
    <t>имеется № ЛО-63-01-003350 от 10.09.2015г</t>
  </si>
  <si>
    <t>имеется № 5565 от 16 февраля 2015 г</t>
  </si>
  <si>
    <t>государственное бюджетное общеобразовательное учреждение Самарской области средняя общеобразовательная школа № 2 п.г.т. Суходол муниципального района Сергиевский Самарской области  (ГБОУ СОШ №2 п.г.т. Суходол)</t>
  </si>
  <si>
    <t>Чичков Алексей Павлович</t>
  </si>
  <si>
    <r>
      <t xml:space="preserve">юридический адрес: 446552, Самарская область, Сергиевский район, п.г.т. Суходол, ул. Суворова, д.18.,  тел.: 8(84655)66292,  e-mail: school2_sdol@samara.edu.ru                                                                              </t>
    </r>
    <r>
      <rPr>
        <b/>
        <sz val="10"/>
        <color rgb="FFFF0000"/>
        <rFont val="Times New Roman"/>
        <family val="1"/>
        <charset val="204"/>
      </rPr>
      <t xml:space="preserve">В виду капитального ремонта с 01.04.2022 года ГБОУ СОШ №2 п.г.т. Суходол, лагерь будет размещаться в здании ГБОУ СОШ №1 п.г.т. Суходол:  446552, Самарская область, Сергиевский район, п. г. т. Суходол, ул. Пушкина д. 2 , тел.: 8(84655)27052,  e-mail: school_sdol@samara.edu.ru </t>
    </r>
    <r>
      <rPr>
        <sz val="10"/>
        <color rgb="FFFF0000"/>
        <rFont val="Times New Roman"/>
        <family val="1"/>
        <charset val="204"/>
      </rPr>
      <t xml:space="preserve">      </t>
    </r>
    <r>
      <rPr>
        <sz val="10"/>
        <rFont val="Times New Roman"/>
        <family val="1"/>
        <charset val="204"/>
      </rPr>
      <t xml:space="preserve">                </t>
    </r>
  </si>
  <si>
    <t>http://suh2school.minobr63.ru</t>
  </si>
  <si>
    <t>ввод в эксплуатацию 1989 г., капитальный ремонт  2008 г.</t>
  </si>
  <si>
    <t>в процессе получения</t>
  </si>
  <si>
    <t xml:space="preserve">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В. В. Субботина пос. Серноводск муниципального района Сергиевский Самарской области                                                                        (ГБОУ СОШ "ОЦ" пос. Серноводск) </t>
  </si>
  <si>
    <t>Саламасова Наталья Юрьевна</t>
  </si>
  <si>
    <t xml:space="preserve"> 446533, Самарская область, Сергиевский район, пос. Серноводск, ул. Калинина, д. 15, тел.: 8(84655)31400, e-mail: sernovodsk_sch@samara.edu.ru</t>
  </si>
  <si>
    <t>https://sernovodsk-sch.minobr63.ru/</t>
  </si>
  <si>
    <t>ввод в эксплуатацию  1965 г., капитальный ремонт в 2012 г.</t>
  </si>
  <si>
    <t xml:space="preserve">Акт от 24.03.2021 г. № 1 ТОУ Роспотребнадзора по Самарской области в Сергиевском районе (нарушения устранены)  </t>
  </si>
  <si>
    <t>государственное бюджетное общеобразовательное учреждение Самарской области средняя общеобразовательная школа пос.Светлодольск муниципального района Сергиевский Самарской области                                             (ГБОУ СОШ пос.Светлодольск)</t>
  </si>
  <si>
    <t>Анцинова Надежда Алексеевна</t>
  </si>
  <si>
    <t>446550, Самарская область, Сергиевский район,  пос. Светлодольск, ул. Школьная 7а, тел.: 8(84655)43230, e-mail: sv_dolsk_sch@samara.edu.ru</t>
  </si>
  <si>
    <t>http://svdolsk.minobr63.ru</t>
  </si>
  <si>
    <t>ввод в эксплуатацию 1981 г., капитальный ремонт  2020 г.</t>
  </si>
  <si>
    <t>государственное бюджетное общеобразовательное учреждение Самарской области средняя общеобразовательная школа «Образовательный центр» с. Воротнее муниципального района Сергиевский Самарской области                                (ГБОУ СОШ «ОЦ» с. Воротнее)</t>
  </si>
  <si>
    <t>Коршикова Ольга Петровна</t>
  </si>
  <si>
    <t>446522, Самарская область, Сергиевский район, с. Воротнее, пер. Специалистов, д. 1, тел.: 8(846)5541210, e-mail: vorotn_sch@samara.edu.ru</t>
  </si>
  <si>
    <t>http://vrtsch.minobr63.ru/</t>
  </si>
  <si>
    <t>ввод в эксплуатацию 1976 г., капитальный ремонт  2014 г.</t>
  </si>
  <si>
    <t>государственное бюджетной общеобразовательное учреждение Самарской области средняя общеобразовательная школа с. Калиновка  муниципального района Сергиевский Самарской области                                                                      (ГБОУ СОШ с. Калиновка)</t>
  </si>
  <si>
    <t>Субаев Сергей Викторович</t>
  </si>
  <si>
    <t>446540, Самарская область, Сергиевский район, с. Калиновка, ул. Каськова, д. 17,  тел.: 8(84655)55319, e-mail:  kalinov_sch@samara.edu.ru</t>
  </si>
  <si>
    <t>https://kalinovkasch.minobr63.ru/</t>
  </si>
  <si>
    <t>ввод в эксплуатацию 1990 г., капитальный ремонт в 2014 г.</t>
  </si>
  <si>
    <t>от 16.03.2021г. № 63.СЦ.05.000.М.000262.03.21</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</si>
  <si>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Демидова К.П. с .Черновка муниципального района Сергиевский Самарской области                                                                                                                                              (ГБОУ СОШ с.Черновка им.Демидова К.П.) </t>
  </si>
  <si>
    <t>Милюкова Ирина Владимировна</t>
  </si>
  <si>
    <t xml:space="preserve">446543, Самарская область, Сергиевский район, с. Черновка, ул. Новостроевская, д.12.,  тел.: 8(84655)51180,  e-mail: cher_sch@samara.edu.ru </t>
  </si>
  <si>
    <t>http://chernovschool.minobr63.ru</t>
  </si>
  <si>
    <t>ввод в эксплуатацию 1969 г., капитальный ремонт  2014 г.</t>
  </si>
  <si>
    <t>Договор № 45 от 11.01.2022г. ГБУЗ СО "Сергиевская ЦРБ"</t>
  </si>
  <si>
    <t>государственное бюджетное общеобразовательное учреждение Самарской области средняя общеобразовательная школа пос. Кутузовский муниципального района Сергиевский Самарской области                                                                                                 (ГБОУ СОШ пос. Кутузовский)</t>
  </si>
  <si>
    <t>Малышева Ольга Владимировна</t>
  </si>
  <si>
    <t>446568, Самарская область, Сергиевский район, пос. Кутузовский, ул. Центральная, д.24, тел.  8(84655)42121, e-mail:  kutuz_sch@samara.edu.ru</t>
  </si>
  <si>
    <t>https://school-kutuz.minobr63.ru/</t>
  </si>
  <si>
    <t>7-13 лет</t>
  </si>
  <si>
    <t>ввод в эксплуатацию 1971 г., капитальный ремонт  2012 г.</t>
  </si>
  <si>
    <t xml:space="preserve"> Договор № 52, Договор № 53 от 01.01.2022 г.</t>
  </si>
  <si>
    <t>государственное бюджетное общеобразовательное учреждение Самарской области средняя общеобразовательная школа с. Елшанка муниципального района Сергиевский Самарской области (ГБОУ СОШ с. Елшанка)</t>
  </si>
  <si>
    <t>Краснова Елена Михайловна</t>
  </si>
  <si>
    <t>446521, Самарская область, Сергиевский, район,  с. Елшанка, ул. Школьная, д.18. , тел.: 8(84655)46274,  e-mail: elshan_sch@samara.edu.ru</t>
  </si>
  <si>
    <t>https://elshanskajashkola.minobr63.ru/</t>
  </si>
  <si>
    <t>ввод в эксплуатацию 1965 г., капитальный ремонт  2014 г.</t>
  </si>
  <si>
    <t xml:space="preserve">Акт от 23 марта 2021 г. № 20-05/31 ТОУ Роспотребнадзора по Самарской области  нарушения устранены. </t>
  </si>
  <si>
    <t>Договор о сотрудничестве с   ГБУЗ СО "СЦРБ" № 27 от 11.2022г.</t>
  </si>
  <si>
    <t>м.р.Челно-Вершинский</t>
  </si>
  <si>
    <t>государственное бюджетное общеобразовательное учреждение Самарской области средняя общеобразовательная школа «Образовательный центр имени В.Н. Татищева» с. Челно-Вершины муниципального района Челно-Вершинский Самарской области ГБОУ СОШ (ОЦ) с.Челно-Вершины</t>
  </si>
  <si>
    <t> Моисеева Надежда Васильевна</t>
  </si>
  <si>
    <t>6381018950   </t>
  </si>
  <si>
    <t>446840, Самарская область, Челно-Вершинский район, 
с. Челно-Вершины, ул. Почтовая, д. 10
446840, Самарская обл., Челно-Вершинский район, тел. 8(84651)21389, ch_vershin_sch@samara.edu.ru
с. Челно-Вершины, ул. Почтовая, д. 10
  </t>
  </si>
  <si>
    <t>https://c-vs.edusite.ru/</t>
  </si>
  <si>
    <t>   сезонный</t>
  </si>
  <si>
    <t>   142,00</t>
  </si>
  <si>
    <t>   7-17 лет</t>
  </si>
  <si>
    <t> ввод в эксплуатацию 1967, капитальный ремонт 1989</t>
  </si>
  <si>
    <t>Протокол № 20-05/238 от 06.07.2021 г (нарушения устранены)</t>
  </si>
  <si>
    <t>имеется от 25 мая 2015 года ЛО-63-01-003185 (бессрочно)</t>
  </si>
  <si>
    <t>государственное бюджетное общеобразовательное учреждение Самарской области средняя общеобразовательная школа с. Каменный Брод муниципального района Челно-Вершинский Самарской области   ГБОУ СОШ с. Каменный Брод</t>
  </si>
  <si>
    <t>Иванов Николай Владимирович</t>
  </si>
  <si>
    <t>446855 Самарская область, Челно-Вершинский район, с. Каменный Брод, улица Школьная, дом 13.
 тел: 8(84651)37251, kam_brod_sch@samara.edu.ru</t>
  </si>
  <si>
    <t xml:space="preserve">https://kbsohco.ru </t>
  </si>
  <si>
    <t>дневное пребывание с двухразовым питанием</t>
  </si>
  <si>
    <t>ввод в эксплуатацию 1968
капитальный ремонт 2017</t>
  </si>
  <si>
    <t>Акт от 17.05.2021 № 20-05-76 ТОУ Роспотребнадзора по Самарской области (нарушения устраненны)</t>
  </si>
  <si>
    <t>Договор о сотрудничестве с ГБУЗ СО Челно-Вершинская ЦРБ № 1 от 10.01.2022 г.</t>
  </si>
  <si>
    <t xml:space="preserve">Чистовский филиал государственное бюджетное общеобразовательное учреждение Самарской области  средняя общеобразовательная школа с.Озерки муниципального района Челно - Вершинский  Самарской области                 </t>
  </si>
  <si>
    <t>Гнутова Елена Леонидовна</t>
  </si>
  <si>
    <t>446844, Самарская область, Челно - Вершинский район, с. Чистовка, ул. Школьная, д.16, тел.: 8(84651)35519,  chist_sch@samara.edu.ru</t>
  </si>
  <si>
    <t> https://ozerkischool.ru</t>
  </si>
  <si>
    <t>ввод в эксплуатацию 1980, капитальный ремонт  - нет</t>
  </si>
  <si>
    <t>Акт от 06.06.2021 года №20-05/145 ТОУ Роспотребнадзора по Самарской области   (нарушения устранены)</t>
  </si>
  <si>
    <t>Договор о сотрудничестве с ГБУЗ СО Челно-Вершинская ЦРБ №1 от 10.01.2022 г.</t>
  </si>
  <si>
    <t xml:space="preserve">государственное бюджетное общеобразовательное учреждение Самарской области  средняя общеобразовательная школа с.Озерки муниципального района Челно - Вершинский  Самарской области                 </t>
  </si>
  <si>
    <t>446845, Самарская область, Челно-Вершинский район, с.Озерки, ул.Школьная, д.2, тел.: 8(84651)36255, ozer_sch@samara.edu.ru</t>
  </si>
  <si>
    <t>ввод в эксплуатацию 1970, капитальный ремонт  - нет</t>
  </si>
  <si>
    <t>Акт от 06.06.2021 года №20-05/144 ТОУ Роспотребнадзора по Самарской области  (нарушения устранены)</t>
  </si>
  <si>
    <t>государственное бюджетное общеобразовательное учреждение Самарской области средняя общеобраовательная  школа пос.Красный Строитель пос. Красный Строитель муниципального района Челно-Вершинский Самарской области</t>
  </si>
  <si>
    <t>Коноплева Ирина Николаевна</t>
  </si>
  <si>
    <t xml:space="preserve">446842, Самарская область,Челно-Вершинский район,п. Красный Строитель, ул. Школьная 1 «А»,тел (факс) 8(84651)44181,  kr_stroitel_sch@samara.edu.ru         
</t>
  </si>
  <si>
    <t>https://k-stroitel.minobr63.ru/?page_id=2054</t>
  </si>
  <si>
    <t>ввод в эксплуатацию 1973г, капитальный ремонт  2011г.</t>
  </si>
  <si>
    <t xml:space="preserve">Акт от  04.03.2022г № 20-05/20 ТОУ Роспотребнадзора по Самарской области в г. 2022г  
(нарушения устранены)  </t>
  </si>
  <si>
    <t xml:space="preserve">Государственное бюджетное общеобразовательное учреждение Самарской области средняя общеобразовательная школа с. Новое Аделяково муниципального района Челно-Вершинский Самарской области (ГБОУ СОШ с. Новое Аделяково)
</t>
  </si>
  <si>
    <t>Сапожников Петр Владимирович</t>
  </si>
  <si>
    <t> 6381019023</t>
  </si>
  <si>
    <t xml:space="preserve">446850,Самарская область, Челно-Вершинский район, с. Новое Аделяково  ул.Озерная, д.14
тел.(факс)8(84651)23201,  n_adelyak_sch@samara.edu.ru
</t>
  </si>
  <si>
    <t>https://novadel-sch.ru/</t>
  </si>
  <si>
    <t>ввод в эксплуатацию 1982г, капитальный ремонт  - нет</t>
  </si>
  <si>
    <t>Акт от 07.06. 2021г. №_20-05/151 ТОУ Роспотребнадзора по Самарской области (без замечаний)</t>
  </si>
  <si>
    <t>государственное бюджетное общеобразовательное учреждение Самарской области средняя общеобразовательная школа  с.Сиделькино муниципального района Челно-Вершинский  Самарской области
 ГБОУ СОШ с.Сиделькино   </t>
  </si>
  <si>
    <t>Калмыкова Ольга Николаевна</t>
  </si>
  <si>
    <t>446851, Самарская область, Челно-Вершинский район, село Сиделькино, улица Советская, д. 22,тел.8(84651)38171,  sidel_sch@samara.edu.ru</t>
  </si>
  <si>
    <t>https://sid.minobr63.ru</t>
  </si>
  <si>
    <t>сезонный </t>
  </si>
  <si>
    <t>ввод в эксплуатацию 1968г, капитальный ремонт  2021г </t>
  </si>
  <si>
    <t>Акт  от  18.12.2020  №  20-05/81 ТОУ Роспотребнадзора по Самарской области в Сергиевском районе  
(без замечаний)     </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</si>
  <si>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Дюдюкина Г.К. с. Старое Эштебенькино муниципального района Челно-Вершинский Самарской области  (ГБОУ СОШ "ОЦ" имени Героя Советского Союза Дюдюкина Г.К. с. Старое Эштебенькино)</t>
  </si>
  <si>
    <t>Лысова Татьяна Витальевна</t>
  </si>
  <si>
    <t>446853, Самарская область, Челно-Вершинский  район, с. Старое Эштебенькино, ул. Школьная, д 6а, тел.8(84651)34593, st_eshteb_sch@samara.edu.ru</t>
  </si>
  <si>
    <t>https://st-ech-soh.minobr63.ru/wordpress/</t>
  </si>
  <si>
    <t>ввод в эксплуатацию 1972г, капитальный ремонт  - 2014 г.</t>
  </si>
  <si>
    <t> Протокол № 20-05/420 от 14.12.2021 г ТОУ Роспотребнадзора по Самарской области (нарушения устранены)</t>
  </si>
  <si>
    <t>м.р.Шенталинский</t>
  </si>
  <si>
    <t>государственное бюджетное общеобразовательное учреждение Самарской области  средняя общеобразовательная школа №1 "Образовательный центр" имени Героя Советского Соза М.Р. Попова ж.-д.ст.Шентала муниципального района Шенталинский Самарской области (ГБОУ СОШ №1 "ОЦ" ж.-д. ст. Шентала)</t>
  </si>
  <si>
    <t>Альмендеева Ирина Петровна</t>
  </si>
  <si>
    <t xml:space="preserve">446910, Самарская область, 
Шенталинский район, ж.-д.ст. Шентала, ул. Попова, 7
тел./факс: 8 (84652) 2-15-56; 2-16-56  E-mail: school1_shnt@samara.edu.ru
</t>
  </si>
  <si>
    <t>:http://shentschool1.minobr63.ru</t>
  </si>
  <si>
    <t>7-17лет</t>
  </si>
  <si>
    <t>ввод в эксплуатацию 1959г.,
капитальный ремонт 2012г.</t>
  </si>
  <si>
    <t>от 22.12.2021 №63.СЦ.05.000.М.002193.12.21 (3421263)</t>
  </si>
  <si>
    <t xml:space="preserve">Акт от дата 01.07.2021 №20-05/  ТОУ Роспотребнадзора по Самарской области в Сергиевском районе
без замечаний  (нарушения не выявлены)  </t>
  </si>
  <si>
    <t>имеется                      договор № 2022/2402/08с от 10.01.2022</t>
  </si>
  <si>
    <t xml:space="preserve">Государственное  бюджетное  общеобразовательное учреждение  Самарской области  средняя  общеобразовательная  школа  №2 имени  Героя Советского Союза  Г.Н.  Гурьянова  ж.-д. ст. Шентала  муниципального  района  Шенталинский  Самарской  области (ГБОУ СОШ №2 им. Героя Советского Союза Г.Н. Гурьянова ж.-д. ст. Шентала)
</t>
  </si>
  <si>
    <t>Чилигин  Юрий Николаевич</t>
  </si>
  <si>
    <t xml:space="preserve">446910, Самарская область, Шенталинский район, ж/д ст. Шентала, ул. Победы, д. 48
Тел (факс) 8(84652)21745
E-mail:school2_shn@samara.edu.ru
</t>
  </si>
  <si>
    <t xml:space="preserve">http://shentschool2.minobr63.ru </t>
  </si>
  <si>
    <t xml:space="preserve">ввод в эксплуатацию  1970г.,
капитальный ремонт 2014г. </t>
  </si>
  <si>
    <t xml:space="preserve">Протокол № 20-05/ от 01.07.2021г. об административном правонарушении ТОУ Роспотребнадзора по Самарской области в Сергиевском районе , с. Сергиевск, нарушения устранены /  Постановление №20/05/155 от 05.07.2021г о назначении административного наказания  ТОУ Роспотребнадзора по Самарской области в Сергиевском районе , с. Сергиевск, нарушения устранены </t>
  </si>
  <si>
    <t>имеется                     договор №2022/2402/06с от 10.01.2022</t>
  </si>
  <si>
    <t>государственное бюджетное общеобразовательное учреждение Самарской области средняя общеобразовательная школа  "Образовательный центр"  с.Денискино муниципального района Шенталинский Самарской области (ГБОУ СОШ "ОЦ" с Денискино)</t>
  </si>
  <si>
    <t>Мингазов Рафик Абрарович</t>
  </si>
  <si>
    <t>446924, Самарская область, Шенталинский район, с.Денискино, ул.Советская д.66;
 8 (846) - 52- 34-1-47,                                                      E-mail: denisk_sch@samara.edu.ru</t>
  </si>
  <si>
    <t>http://deniskinoschool.minobr63.ru/</t>
  </si>
  <si>
    <t xml:space="preserve">ввод в эксплуатацию 1969 г.,
 капитальный ремонт  2014г. </t>
  </si>
  <si>
    <t>договор №2022/2402/04с от 10.01.2022</t>
  </si>
  <si>
    <t>государственное бюджетное общеобразовательное учреждение Самарской области средняя общеобразовательная школа «Образовательный центр»  с. Четырла муниципального района Шенталинский Самарской области  (ГБОУ СОШ «ОЦ» с. Четырла)</t>
  </si>
  <si>
    <t>Круглов Николай Викторович</t>
  </si>
  <si>
    <t>446927, Самарская область. Шенталинский район,с. Четырла, ул. Ленина, д. 5А,
 8 (846) - 52- 36-1-17 
E-mail: chetyrl_sch@samara.edu.ru</t>
  </si>
  <si>
    <t xml:space="preserve">http://chetyrlaschoo.minobr63.ru   </t>
  </si>
  <si>
    <t>ввод в эксплуатацию 1976г.</t>
  </si>
  <si>
    <t>договор №2022/2402/01с от 10.01.2022</t>
  </si>
  <si>
    <t>Староафонькинский филиал государственного бюджетного общеобразовательного учреждения Самарской области основной общеобразовательной школы с.Салейкино муниципального района Шенталинский Самарской области   (Староафонькинский филиал ГБОУ ООШ с.Салейкино)</t>
  </si>
  <si>
    <t>Меркулова Зоя Харитоновна</t>
  </si>
  <si>
    <t>   6381018478</t>
  </si>
  <si>
    <t>446917, Самарская область, Шенталинский район, д.Ст.Афонькино, ул. Центральная, д.21, 
884652- 46-2-50, E-mail:saley_sch@samara.edu.ru</t>
  </si>
  <si>
    <t>https://saleykino.minobr63.ru/</t>
  </si>
  <si>
    <t>ввод в эксплуатацию 2002г.</t>
  </si>
  <si>
    <t>договор №2022/2402/03с от 10.01.2022</t>
  </si>
  <si>
    <t> государственное бюджетное общеобразовательное учреждение Самарской области основная общеобразовательная школа имени Героя Советского Союза А.В. Журавлева с. Каменка муниципального района Шенталинского района Самарской области (ГБОУ ООШ  им. Героя Советского Союза  А.В. Журавлева с. Каменка )</t>
  </si>
  <si>
    <t>Плотницкая Татьяна  Николаевна</t>
  </si>
  <si>
    <t xml:space="preserve">446931, Самарская область, Шенталинский район, с. Каменка, ул. Школьная , д.1;
8(846)52 51-2-23, E-mail: kamen_sch@samara.edu.ru </t>
  </si>
  <si>
    <t>https://kamenka.minobr63.ru/</t>
  </si>
  <si>
    <t>   ввод в эксплуатацию  1973г.,                                                                                     капитальный ремонт  2017г.</t>
  </si>
  <si>
    <t>договор №2022/2402/02с от 10.01.2022</t>
  </si>
  <si>
    <t>Северо-Восточное ТУ</t>
  </si>
  <si>
    <t>г.о.Похвистнево</t>
  </si>
  <si>
    <t>государственное бюджетное общеобразовательное учреждение Самарской области основная общеобразовательная школа № 4 города Похвистнево городског округа Похвистнево Самарской области (ГБОУ ООШ № 4 города Похвистнево)</t>
  </si>
  <si>
    <t>Ванина Н.В.</t>
  </si>
  <si>
    <t xml:space="preserve">446451, Самарская область, г. Похвистнево, ул. Бугурусланская, 15                                                               Телефоны: 8(84656) 2-97-97, 8(84656) 2-96-32
Электронный адрес: school4_phv@samara.edu.ru
</t>
  </si>
  <si>
    <t xml:space="preserve">   http://venera-shcool4.lbihost.ru/ </t>
  </si>
  <si>
    <t>ввод в эксплуатацию 1954 г.</t>
  </si>
  <si>
    <t xml:space="preserve">договор о сотрудничестве </t>
  </si>
  <si>
    <t>Государственное  бюджетное общеобразовательное учреждение Самарской области средняя общеобразовательная школа № 1 города Похвистнево городского округа Похвистнево  Самарской области 
(ГБОУ СОШ № 1 города Похвистнево)</t>
  </si>
  <si>
    <t>Гайнанова В.Р.</t>
  </si>
  <si>
    <t>446453,Самарская обл., г.Похвистнево, ул. Лермонтова д.18, тел.8(84656)25057  school1_phv@samara.edu.ru</t>
  </si>
  <si>
    <t>school1_phv@samara.edu.ru</t>
  </si>
  <si>
    <t>ввод в эксплуатацию 1993г., капитальный ремонт  2011г.</t>
  </si>
  <si>
    <t>структурное подразделение Детско - юношеская спортирвная школа государственного бюджетного общеобразовательного учреждения Самарской области средней общеобразовательной школы  № 1 города Похвистнево городского округа Похвистнево                        Самарской области (СП ДЮСШ ГБОУ СОШ №1 горорда Похвистнево)</t>
  </si>
  <si>
    <t xml:space="preserve">
6372019732
</t>
  </si>
  <si>
    <t xml:space="preserve">446450, Российская Федерация,           Самарская область,    г. Похвистнево,            ул. Кооперативная, 188 school1_phv@samara.edu.ru               </t>
  </si>
  <si>
    <t>Оздоровительный с дневным пребыванием</t>
  </si>
  <si>
    <t>государственное бюджетное общеобразовательное учреждение Самарской области средняя общеобюразовательная школа № 7 города Похвистнево городского округа Похвистнево Самарской области (ГБОУ СОШ № 7 города Похвистнево)</t>
  </si>
  <si>
    <t>Козлов Д.А.</t>
  </si>
  <si>
    <t xml:space="preserve">446452, Самарская обл., г. Похвистнево, ул. Малиновского,  д. 1-а,
тел. 8(84656) 2-17-43,  e-mail: school7_phv@samara.edu.ru
</t>
  </si>
  <si>
    <t>https://gbouschool7.minobr63.ru/</t>
  </si>
  <si>
    <t xml:space="preserve">• нет 
</t>
  </si>
  <si>
    <t>ввод в эксплуатацию 1965 г;                                                           капитальный ремонт  2011г.</t>
  </si>
  <si>
    <t>Договор № 771 на оказание медицинских услуг от 29 декабря 2011 г.</t>
  </si>
  <si>
    <t>Государственное  бюджетное общеобразовательное учреждение Самарской области средняя общеобразовательная школа № 3 города Похвистнево городского округа Похвистнево  Самарской области 
(ГБОУ СОШ № 3 города Похвистнево)</t>
  </si>
  <si>
    <t>Козлова Л.А.</t>
  </si>
  <si>
    <t>446453,Самарская обл., г.Похвистнево, ул. Мира д. 22, тел.8(84656)22043</t>
  </si>
  <si>
    <t>http://pohv-school-3.minobr63.ru</t>
  </si>
  <si>
    <t>ввод в эксплуатацию 1971г., капитальный ремонт  2020г.</t>
  </si>
  <si>
    <t>Государственное бюджетное общеобразовательное учреждение Самарской области средняя общеобразовательная школа пос.Октябрьский городского округа Похвистнево ГБОУ СОШ пос.Октябрьский г.о. Похвистнево</t>
  </si>
  <si>
    <t>Пахомова Т.А.</t>
  </si>
  <si>
    <t>   446430 Самарская область, пос.Октябрьский г.о. Похвистнево ул.Кооперативная, д.13   тел.8(84656)31274 адрес электрон.почты :oktober_sch_phv@samara.edu.ru</t>
  </si>
  <si>
    <t>   oktobers.minobr63.ru</t>
  </si>
  <si>
    <t>оздоровительный лагерь с дневным пребыванием детей</t>
  </si>
  <si>
    <t xml:space="preserve">   ввод в эксплуатацию:1950  год. Дата проведения капитального ремонта 2005 г. </t>
  </si>
  <si>
    <t>государственное бюджетное  общеобразовательное учреждение Самарской области гимназия имени Заслуженного учителя Российской Федерации Сергея Васильевича Байменова города Похвистнево городского округа Похвистнево Самарской области (ГБОУ гимназия им. С.В. Байменова города Похвистнево)</t>
  </si>
  <si>
    <t>Павлова Г.И.</t>
  </si>
  <si>
    <t>   6372019740</t>
  </si>
  <si>
    <t xml:space="preserve">446450, Российская Федерация,            Самарская область,                  г. Похвистнево,               ул. Революционная, 139 gymn_phv@samara.edu.ru                                             </t>
  </si>
  <si>
    <t xml:space="preserve"> сайт: http://gimnazia-baimenova.minobr63.ru/ </t>
  </si>
  <si>
    <t>  сезонный</t>
  </si>
  <si>
    <t>1955г. И 2007 г.</t>
  </si>
  <si>
    <t>есть, ЛО-63-01-003716 от 01.06.2016 г.</t>
  </si>
  <si>
    <t xml:space="preserve">структурное подразделение «Пируэт» государственного бюджетного общеобразовательного учреждения Самарской области гимназииимени Заслуженного учителя Российской Федерации Сергея Васильевича Байменова города Похвистнево городского округа Похвистнево Самарской области </t>
  </si>
  <si>
    <t xml:space="preserve">446450, Российская Федерация,            Самарская область,                  г. Похвистнево,               ул. Революционная, 109gymn_phv@samara.edu.ru                                        </t>
  </si>
  <si>
    <t xml:space="preserve">сайт: http://gimnazia-baimenova.minobr63.ru/ </t>
  </si>
  <si>
    <t>август</t>
  </si>
  <si>
    <t>м.р. Исаклинский</t>
  </si>
  <si>
    <t>ЛДП «Солнышко» при Маломикушкинском филиале ГБОУ СОШ им.В.С.Чекмасова с. Большое Микушкино м.р. Исаклинский _Самарской области__</t>
  </si>
  <si>
    <t>Игнатьева Марина васильевна</t>
  </si>
  <si>
    <t>44676 Самарская область Исаклинский район д. Малое Микушкино ул Октябрьская 16. 8(84654)55175 vasileva_n.65@mail.ru</t>
  </si>
  <si>
    <t>http://www.mikuchkino-schol.minobr63.ru</t>
  </si>
  <si>
    <t xml:space="preserve">Лагерь дневного пребывания "Березка" государственного бюджетного общеобразовательного учреждения Самарской области средней общеобразовательной школы имени Героя Советского Союза Василия Степановича Чекмасова с. Большое Микушкино муниципального района Исаклинский Самарской области (лагерь дневного пребывания "Березка" при ГБОУ СОШ им. В.С.Чекмасова с. Большое Микушкино)
</t>
  </si>
  <si>
    <t>Игнатьева Марина Васильевна</t>
  </si>
  <si>
    <t xml:space="preserve">446592, Самарская обл., Исаклинский р-он, с. Большое Микушкино, ул. Советская, д. 104,
тел. 8(84654) 3-11-89,  e-mail mikuchkino-schol@mail.ru
</t>
  </si>
  <si>
    <t>http://www.mikuchkino-schol.minobr63.ru/</t>
  </si>
  <si>
    <t xml:space="preserve">• нет </t>
  </si>
  <si>
    <t>ввод в эксплуатацию 1969г., капитальный ремонт  2012г.</t>
  </si>
  <si>
    <t xml:space="preserve">
Договор о сотрудничестве с ГБУЗ"Исаклинская ЦРБ"</t>
  </si>
  <si>
    <r>
      <t>   </t>
    </r>
    <r>
      <rPr>
        <sz val="10"/>
        <rFont val="Times New Roman"/>
        <family val="1"/>
        <charset val="204"/>
      </rPr>
      <t>Государственное бюджетное общеобразовательное  учреждение Самарской области средняя общеобразовательная школапос. Сокский муниципального района Исаклинский Самарской области
(ГБОУ СОШ пос. Сокский)</t>
    </r>
  </si>
  <si>
    <t>Аникина Лидия Ивановна</t>
  </si>
  <si>
    <r>
      <t>   </t>
    </r>
    <r>
      <rPr>
        <sz val="10"/>
        <rFont val="Times New Roman"/>
        <family val="1"/>
        <charset val="204"/>
      </rPr>
      <t>6381018855</t>
    </r>
  </si>
  <si>
    <t>   446587, Российская Федерация, Самарская область, пос. Сокский, ул. Школьная, д.  5А
Телефон : 8-(код 846-54) 3-31-84,  Е-mail : soksk_sch_isk@samara.edu.ru</t>
  </si>
  <si>
    <t>https://sokschool.minobr63.ru/wordpress1/</t>
  </si>
  <si>
    <t>   7-16</t>
  </si>
  <si>
    <t>2012 и 2014</t>
  </si>
  <si>
    <t>Государственное бюджетное общеобразовательное учреждение Самарской области средняя общеобразовательная школа имени Героя Советского Союза М.К. Овсянникова с. Исаклы муниципального района Исаклинский Самарской области;
446570, Самарская область, Исаклинский район, с. Исаклы, ул. Первомайская, 4 А</t>
  </si>
  <si>
    <t>Нестерова Евгения Николаевна</t>
  </si>
  <si>
    <t>446570   Самарская область Исаклинский район с.Исаклы ул.Первомайская 4-а</t>
  </si>
  <si>
    <t>http://isaklysoh.minobr 63.ru</t>
  </si>
  <si>
    <t>с 7 до 14 лет</t>
  </si>
  <si>
    <t>ввод в эксплуатацию 1972г., капитальный ремонт 2009 г.</t>
  </si>
  <si>
    <t>ЛО-63-01-004044 от 28.11.2016</t>
  </si>
  <si>
    <t>Государственное  бюджетное общеобразовательное учреждение Самарской области средняя общеобразовательная школа с. Новое Якушкино муниципального района Исаклинский Самарской области 
(ГБОУ СОШ с.Новое Якушкино )</t>
  </si>
  <si>
    <t>Баранова Наталья Ивановна</t>
  </si>
  <si>
    <t xml:space="preserve">446574, Самарская обл., Исаклинский район, с. Новое Якушкино, ул. Школьная  д.9,
тел. 8(84654)44181,  e-mail: n_yakush_sch_isk@samara.edu.ru
</t>
  </si>
  <si>
    <t>http://nov-yakush1.minobr63.ru/</t>
  </si>
  <si>
    <t xml:space="preserve">• нет 
</t>
  </si>
  <si>
    <t>ввод в эксплуатацию 1987г., капитальный ремонт  2014г.</t>
  </si>
  <si>
    <t xml:space="preserve">
Договор о сотрудничестве с МБУЗ "Исаклинская ЦРБ"</t>
  </si>
  <si>
    <t xml:space="preserve">446575, Самарская обл., Исаклинский район, с.Самсоновка, ул. Молодежная  д.2,
тел. 8(84654)43216,  e-mail: n_yakush_sch_isk@samara.edu.ru
</t>
  </si>
  <si>
    <t>Государственное бюджетное общеобразовательное учреждение Самарской области средняя общеобразовательная школа с. Новое Ганькино муниципального района Исаклинский Самарской области 
(ГБОУ СОШ с. Новое Ганькино)</t>
  </si>
  <si>
    <t>Иванова Светлана Николаевна</t>
  </si>
  <si>
    <t xml:space="preserve">446596, Самарская обл., Исаклинский район с. Новое Ганькино, ул. Советская, 77,
тел. 8(84654) 41131,  e-mail: n_gank_sch_isk@samara.edu.ru
</t>
  </si>
  <si>
    <t>http://nganksch.minobr63.ru</t>
  </si>
  <si>
    <t>ввод в эксплуатацию 1978г., капитальный ремонт  2008г.</t>
  </si>
  <si>
    <t>м.р. Похвистневский</t>
  </si>
  <si>
    <t>Государственное  бюджетное общеобразовательное учреждение Самарской области средняя общеобразовательная школа с.Среднее Аверкино муниципального района Похвистневский  Самарской области 
(ГБОУ СОШ  с. Среднее Аверкино)</t>
  </si>
  <si>
    <t xml:space="preserve">Ромаданов Владимир Николаевич </t>
  </si>
  <si>
    <t>446480, Самарская обл., Похвистневский р-он, с.Среднее Аверкино, ул.Школьная, д.13-а,
тел. 8(84656)42530,  e-mail: sr_aver_sch_phvy@samara.edu.ru</t>
  </si>
  <si>
    <t>https://sraverkino.minobr63.ru/w/</t>
  </si>
  <si>
    <t>• нет</t>
  </si>
  <si>
    <t>ввод в эксплуатацию 1966г., капитальный ремонт  2011г.</t>
  </si>
  <si>
    <t>Первомайский филиал государственного бюджетного общеобразовательного учреждения Самарской области средней общеобразовательной школы имени Героя Советского Союза Николая Степановича Доровского с. Подбельск муниципального района Похвистневский Самарской области (Первомайский филиал ГБОУ СОШ им. Н.С. Доровского с. Подбельск)</t>
  </si>
  <si>
    <t>Уздяев Владимир Николаевич</t>
  </si>
  <si>
    <t>446466, Российская Федерация, Самарская область, Похвистневский район, с. Первомайск, ул. Первомайская, д.68,
т. 8(84656)65175, 
e-mail: doo2_podbel_sch_phvy@samara.edu.ru</t>
  </si>
  <si>
    <t>http://podbelsksoh.minobr63.ru/</t>
  </si>
  <si>
    <t>6,6-15 лет</t>
  </si>
  <si>
    <t>вод в эксплуатацию 1973г., капитальный ремонт  1997 г.</t>
  </si>
  <si>
    <t>имеется, №5673 от 09.06.2015 г. (бессрочно)</t>
  </si>
  <si>
    <t>Мочалеевский филиал государственного бюджетного общеобразовательного учреждения Самарской области средней общеобразовательной школы имени Героя Советского Союза Николая Степановича Доровского с. Подбельск муниципального района Похвистневский Самарской области (Мочалеевский филиал ГБОУ СОШ им.Н.С.Доровского с.Подбельск)</t>
  </si>
  <si>
    <t>Уздяев В.Н.</t>
  </si>
  <si>
    <t xml:space="preserve">446464, Самарская область, Похвистневский район, с.Мочалеевка, ул. Г-Тукая, 55 8(8465635197) doo3_podbel_sch_phvy@samara.edu.ru           </t>
  </si>
  <si>
    <t>https://podbelsksoh.minobr63.ru/</t>
  </si>
  <si>
    <t xml:space="preserve">ввод в эксплуатацию 1969 г., </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</si>
  <si>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Фёдора Николаевича Ижедерова с. Рысайкино муниципального района Похвистневский Самарской области </t>
  </si>
  <si>
    <t xml:space="preserve">Андреева Луиза Васильевна </t>
  </si>
  <si>
    <t>446495, Самарская область, Похвистневский район, с. Рысайкино, ул. Ижедерова, д. 57</t>
  </si>
  <si>
    <t>http:/rysay_sch_phvy@samara.edu.ru</t>
  </si>
  <si>
    <t xml:space="preserve">ввод в эксплуатацию 2014 г. </t>
  </si>
  <si>
    <t>рег. № 5674 от 09.06.2015 г. серия 63Л01 № 0001194 на срок бессрочно</t>
  </si>
  <si>
    <t xml:space="preserve">Государственное бюджетное общеобразовательное учреждения Самарской области средней общеобразовательной школы имени Почётного гражданина Самарской области  
Николая Тимофеевича Кукушкина с. Савруха муниципального района Похвистневский Самарской области (ГБОУ СОШ им.Н.Т. Кукушкина с.Савруха
</t>
  </si>
  <si>
    <t>Карманова Валентина Николаевна</t>
  </si>
  <si>
    <t xml:space="preserve">446461, Самарская обл., Похвистневский(р-он), улЦентральная усадьба, д.31,
тел. 8(8465657) 638(39),  e-mailsavrush_sch_phvy@samara.edu.ru
</t>
  </si>
  <si>
    <t>http://savrucha.minobr63.ru/</t>
  </si>
  <si>
    <t>ввод в эксплуатацию 1967г., капитальный ремонт  не было</t>
  </si>
  <si>
    <t xml:space="preserve"> Государственное бюджетное общеобразовательное учреждение Самарской области средняя общеобразовательная школа с. Новое Мансуркино муниципального района Похвистневский Самарской области (ГБОУ СОШ с.Новое Мансуркино)</t>
  </si>
  <si>
    <t>Валеева Танзиля Ахтатбарыевна</t>
  </si>
  <si>
    <t>446474, Самарская область, Похвистневский район, с.Новое Мансуркино, ул. Школьная 56-а 8(846)5646186 -директор школы
8(846)5646118- бухгалтерия школы n_mansur_sch_phvy@samara.edu.ru</t>
  </si>
  <si>
    <t>http://nmansur.minobr63.ru/</t>
  </si>
  <si>
    <t>сезонный (лагерь с дневным пребыванием)</t>
  </si>
  <si>
    <t>ввод в эксплуатацию 1967г., капитальный ремонт  2012г</t>
  </si>
  <si>
    <t>Государственное  бюджетное общеобразовательное учреждение Самарской области средняя общеобразовательная школа имени генерал-майора Владимира Вениаминовича Еремеева с.Нижнеаверкино муниципального района Похвистневский Самарской области 
(ГБОУ СОШ им.В.В.Еремеева с.Нижнеаверкино)</t>
  </si>
  <si>
    <t>Арланова Людмила Юрьевна</t>
  </si>
  <si>
    <t>446476, Самарская область, Похвистневский район, ул. Советская, 8(8465628046), E mail: n_aver_sch_phvy@samara.edu.ru</t>
  </si>
  <si>
    <t>6-12 лет</t>
  </si>
  <si>
    <t>ввод в эксплуатацию 1970г., капитального ремонта не было</t>
  </si>
  <si>
    <t>Государственное  бюджетное общеобразовательное учреждение Самарской области общеобразовательная школа с.Малое Ибряйкино муниципального района Похвистневский   Самарской области (ГБОУ ООШ с. Малое ибряйкино)</t>
  </si>
  <si>
    <t>Хондрюкова Маргарита  Вениамоновна</t>
  </si>
  <si>
    <t xml:space="preserve">446477, Самарская обл., Похвистневский р-он, с.Малое Ибряйкино, ул. Школьная  д.1б
тел. 8(846 56) 40 5 31,  e-mail :m_ibryay_sch_phvy@samara.edu.ru
</t>
  </si>
  <si>
    <t>http://school-mi.minobr63.ru</t>
  </si>
  <si>
    <t>_______ рублей</t>
  </si>
  <si>
    <t>ввод в эксплуатацию 1981г., капитальный ремонт  2019г.</t>
  </si>
  <si>
    <t>Государственное бюджетное общеобраззовательное учреждение Самарской области средняя общеобразовательная школа с.Кротково муниципального района Самарской области (ГБОУ СОШ с.Кротково)</t>
  </si>
  <si>
    <t>Андреева Татьяна Васильевна</t>
  </si>
  <si>
    <t>446491, Самарская область, Похвистневский район, с.Кротково, ул.Ленина д.21 
тел.8(84656)45523, e-mail krotkovo-1977@mail.ru</t>
  </si>
  <si>
    <t>http://krotkovo.minobr63.ru/</t>
  </si>
  <si>
    <t>лагерь
дневного
пребывания</t>
  </si>
  <si>
    <t>1977
2015 капремонт спортзала</t>
  </si>
  <si>
    <t>Государственное бюджетное общеобразовательное учреждение Самарской области средняя общеобразовательная школа с. Большой Толкай муниципального района Похвистневский Самарской области (ГБОУ СОШ с.Большой Толкай)</t>
  </si>
  <si>
    <t>Бочарова Елена Ивановна</t>
  </si>
  <si>
    <t xml:space="preserve">446483, Самарская обл., Похвистневский р-он, ул.Полевая, д.140
тел. 8(846-56-47)-6-16 ,  e-mail b_tolkay_sch_phvy@samara.edu.ru
</t>
  </si>
  <si>
    <t>ввод в эксплуатацию 1974г., капитальный ремонт  2018г.</t>
  </si>
  <si>
    <t>Государственное бюджетное общеобразовательное учреждение Самарской области средняя общеобразовательная школа с. Алькино муниципального района Похвистневский Самарской области (ГБОУ СОШ с. Алькино)</t>
  </si>
  <si>
    <t>Маннанов Фидаиль Мазитович</t>
  </si>
  <si>
    <t>446495, Российская Федерация, Самарская область, Похвистневский район, с. Рысайкино, ул. Ижедерова, д.1а</t>
  </si>
  <si>
    <t>http://alkino.minobr63.ru/</t>
  </si>
  <si>
    <t>ввод в эксплуатацию 1974г., капитальный ремонт  2014г.</t>
  </si>
  <si>
    <t>Государственное бюджетное общеобразовательное учреждение Самарской области основная общеобразовательная школа с. Стюхино муниципального района Похвистневский Самарской области</t>
  </si>
  <si>
    <t>Еличкина Любовь Николаевна</t>
  </si>
  <si>
    <t xml:space="preserve">446496, Российская Федерация, Самарская область, Похвистневский район, с. Стюхино, ул. Победы, 31-б.; Телефон/факс 8(84656)43-1-35; styuxino_sch_phvy@samara.edu.ru
</t>
  </si>
  <si>
    <t>http://stuhskool.minobr63.ru</t>
  </si>
  <si>
    <t>ввод в эксплуатацию 1975 г.</t>
  </si>
  <si>
    <t>Государственное бюджетное общеобразовательное учреждение Самарской области основная общеобразовательная школа с. Малый Толкай муниципального района Похвистневский Самарской области (ГБОУ ООШ с. Малый Толкай)</t>
  </si>
  <si>
    <t>Реблян Ирина Евгеньевна</t>
  </si>
  <si>
    <t>446468, Самарская обл., р-н Похвистневский, с. Малый Толкай , ул. Советская, 35а                                                          тел. 8(84656)54147, e-mail  m_tolkay_sch_phvy@samara.edu.ru</t>
  </si>
  <si>
    <t>http://mtskool.minobr63.ru/wordpress/</t>
  </si>
  <si>
    <t>ввод в эксплуатацию 1973 г.</t>
  </si>
  <si>
    <t>Государственное бюджетное общеобразовательное учреждение Самарской области основная общеобразовательная школа им. П. В. Алексахина с. Красные Ключи муниципального района Похвистневский Самарской области   (ГБОУ ООШ с. Красные Ключи им. П.В. Алексахина)</t>
  </si>
  <si>
    <t>Ширшова Наталья Александровна</t>
  </si>
  <si>
    <t>6372019700   </t>
  </si>
  <si>
    <t>446467, Российская Федерация, Самарская область, Похвистневский район, с. Красные Ключи, ул. Школьная, 16-а, т.(8 846 56) 64145 , schoolkrkl@mail.ru, kr_klyuch_sch_phvy@samara.edu.ru</t>
  </si>
  <si>
    <t xml:space="preserve">http://schoolkrkl.minobr63.ru/ </t>
  </si>
  <si>
    <t xml:space="preserve">ввод в эксплуатацию 1967г.,   кап. ремонт 2018 .г </t>
  </si>
  <si>
    <t>имеется,  лицензия №6337 на осуществление образовательной деятельности от 18.12.2015  </t>
  </si>
  <si>
    <t>Государственное бюджетное общеобразовательное учреждение Самарской области средняя общеобразовательная школа имени полного кавалера ордена Славы Петра Васильевича Кравцова с.Старопохвистнево м.р. Похвистневский  Самарской области (ГБОУ СОШ им.П.В.Кравцова с.Старопохвистнево)</t>
  </si>
  <si>
    <t>Шияпова Елена Александровна</t>
  </si>
  <si>
    <t xml:space="preserve">446490, Самарская обл., Похвистневский район, с.Старопохвистнево, ул.Советская, 65-а, s_pohv_sch_phvy@samara.edu.ru </t>
  </si>
  <si>
    <t>http://stpohv.minobr63.ru/</t>
  </si>
  <si>
    <t>6-11 лет</t>
  </si>
  <si>
    <t>ввод в эксплуатацию 2009 г.</t>
  </si>
  <si>
    <t>Государственное бюджетное общеобразовательное учреждение Самарской области средняя общеобразовательная школа имени  полного кавалера ордена Славы Александра Михайловича Шулайкина с.Старый Аманак муниципального района Похвистневский Самарской области (ГБОУ СОШ им. А.М.Шулайкина с.Старый Аманак)</t>
  </si>
  <si>
    <t>Дурнова Наталья Михайловна</t>
  </si>
  <si>
    <t>446472, Самарская область, Похвистневский район, с.Старый Аманак , ул. Центральная, 42 В тел.8(846)56-44-5-20  e-mail st_amanak_sch_phvy@samara.edu.ru</t>
  </si>
  <si>
    <t>http://www.staramanak-school.ru/</t>
  </si>
  <si>
    <t>2012/ кап.ремонт 2011</t>
  </si>
  <si>
    <t>№ 5671 от 01.06.2015г.</t>
  </si>
  <si>
    <t>Государственное бюджетное общеобразовательное учреждение Самарской области средняя общеобразовательная школа с. Староганькино (ГБОУ СОШ с. Староганькино)</t>
  </si>
  <si>
    <t>Иванова Надежда Николаевна</t>
  </si>
  <si>
    <t>446494,Российская Федерация, Самарская область, Похвистневский район, с.Староганькино, ул.Школьная,36 Тел.8(84656)53134, 8(84656)53121 E-mail:  stgancino@mail.ru, st_gank_sch_phvy@samara.edu.ru www.stgancino2009.minobr63.ru</t>
  </si>
  <si>
    <t xml:space="preserve">лагерь дневного прибывания </t>
  </si>
  <si>
    <t xml:space="preserve">ввод в эксплуатацию 1977, ремонг нет. </t>
  </si>
  <si>
    <t xml:space="preserve">имеется, лицензия №6131 от 03.11.2015год </t>
  </si>
  <si>
    <t>М.р. Камышлинский</t>
  </si>
  <si>
    <t>государственное бюджетное общеобразовательное учреждение Самарской области средняя общеобразовательная школа        с. Новое Усманово муниципального района Камышлинский Самарской области (ГБОУ СОШ                 с. Новое Усманово)</t>
  </si>
  <si>
    <t>Маннапова Гюзель Камиловна</t>
  </si>
  <si>
    <t xml:space="preserve"> 446973, Российская Федерация, Самарская область, Камышлинский район, 
с. Новое Усманово, ул. Интернациональная, 22; Телефон: 8(84664) 3-51-33
E-mail: n_usman_sch_kmsh@samara.edu.ru
 </t>
  </si>
  <si>
    <t>http://novousmshool.minobr63.ru/</t>
  </si>
  <si>
    <t>государственное бюджетное общеобразовательное учреждение Самарской области средняя общеобразовательная школа с.Камышла муниципального района Камышлинский Самарской области (ГБОУ СОШ с. Камышла)</t>
  </si>
  <si>
    <t>Каюмова Айсылу Халиулловна</t>
  </si>
  <si>
    <t>446970, Российская Федерация  Самарская область, с. Камышла, ул. Победы, д.139 тел.(84664)33223kamyshl_sch_kmsh@samara.edu.ru</t>
  </si>
  <si>
    <t>http://kamschool2.minobr63.ru/</t>
  </si>
  <si>
    <t>7 лет- 18 лет</t>
  </si>
  <si>
    <t>№7169 от 05.10.2017</t>
  </si>
  <si>
    <t>Балыклинский филиал государственного бюджетного общеобразовательного учреждения Самарской области средней общеобразовательной школы с. Камышла муниципального района Камышлинский Самарской области (Балыклинский филиал ГБОУ СОШ с.Камышла)</t>
  </si>
  <si>
    <t>446975, Российская Федерация,      Самарская область, Камышлинский район, с. Балыкла,                  ул. Безводовка, 18kamyshl_sch_kmsh@samara.edu.rukamyshl_sch_kmsh@samara.edu.ru</t>
  </si>
  <si>
    <t>Новоермаковский филиал государственного бюджетного общеобразовательного  учреждения Самарской области  с. Старое Ермаково муниципального района Камышлинский Самарской области ( Новоермаковский филиал ГБОУ СОШ с. Старое Ермаково)</t>
  </si>
  <si>
    <t>Гимадиева Равиля Хайдаровна</t>
  </si>
  <si>
    <t>446981 Самарская область, Камышлинский район, с.Новое Ермаково , ул.Школьная,9
88466433565,
hmadina.1964@mail.ru</t>
  </si>
  <si>
    <t>   http://stermak.minobr63.ru</t>
  </si>
  <si>
    <t xml:space="preserve"> лагерь с дневным пребыванием детей</t>
  </si>
  <si>
    <t>сезонно</t>
  </si>
  <si>
    <t>   Государственное бюджетное общеобразовательное учреждение Самарской области средняя общеобразовательная школа села Русский Байтуган муниципального района Камышлинский Самарской области (ГБОУ СОШ с. Русский Байтуган)</t>
  </si>
  <si>
    <t>Гордеева Валентина Анатольевна</t>
  </si>
  <si>
    <t xml:space="preserve">Самарская область Камышлинский район село Русский Байтуган улица Школьная,д.16 
8(84664)39349,
bajtugan_sch_kmsh@samara.edu.ru
 : http://baitschool.minobr63.ru/
</t>
  </si>
  <si>
    <t>http://baitschool.minobr63.ru/</t>
  </si>
  <si>
    <t>оздоровительный лагерь дневного пребывания</t>
  </si>
  <si>
    <t>2013г</t>
  </si>
  <si>
    <t>М.р. Клявлинский</t>
  </si>
  <si>
    <t>1.</t>
  </si>
  <si>
    <t>государственное бюджетное общеобразовательное учреждение Самарской области средняя общеобразовательная школа с. Борискино-Игар муниципального района Клявлинский Самарской области ( ГБОУ СОШ с. Борискино-Игар)</t>
  </si>
  <si>
    <t>Сорокина Инина Юрьевна</t>
  </si>
  <si>
    <t>  446952, Российская Федерация, Самарская область, Клявлинский район, с. Борискино-Игар, ул. Школьная, дом 10 borigar_sch_klv@samara.edu.ru</t>
  </si>
  <si>
    <t>  http://nikolaevna.minobr63.ru/</t>
  </si>
  <si>
    <t xml:space="preserve">   сезонный </t>
  </si>
  <si>
    <t>   1975 г. постройки, 2012 г. капитальный ремонт</t>
  </si>
  <si>
    <t>да</t>
  </si>
  <si>
    <t>государственное бюджетное общеобразовательное учреждение Самарской области средняя общеобразовательная школа с. Старый Маклауш муниципального района Клявлинский Самарской области (ГБОУ СОШ с.Старый Маклауш)</t>
  </si>
  <si>
    <t>Груздева Наталия Петровна</t>
  </si>
  <si>
    <t>   6381018870</t>
  </si>
  <si>
    <t>446940, РФ, Самарская область, Клявлинский район, с. Старый Маклауш, ул. Школьная, д. 15 st_maklaush_sch_klv@samara.edu.ru</t>
  </si>
  <si>
    <t xml:space="preserve">https://stmak-school.minobr63.ru/лдп
</t>
  </si>
  <si>
    <t>Лагерь с дневным пребыванием</t>
  </si>
  <si>
    <t>от 6 до 16 лет</t>
  </si>
  <si>
    <t>есть</t>
  </si>
  <si>
    <t>Государственное бюджетное общеобразовательное учреждение Самарской области средняя общеобразовательная школа №2 им.В.Маскина ж.-д.ст.Клявлино муниципального района  Клявлинский Самарской области (ГБОУ СОШ № 2 им. В. Маскина ж.-д. ст. Клявлино)</t>
  </si>
  <si>
    <t>Харымова Людмила Николаевна</t>
  </si>
  <si>
    <t>446960 Самарская область Клявлинский район ст. Клявлино ул. 70 лет Октября 24, тел./факс: 8(84653)22930, эл. почта: klyavl_sch2_klv@samara.edu.ru</t>
  </si>
  <si>
    <t>www.kloc2.ru</t>
  </si>
  <si>
    <t>46960 , Самарская область, Клявлинский район, ст.Клявлино, ул. Первомайская  52, тел.: 8 (846532)21998, электр.почта  do_klyavl_sch2_klv@samara.edu.ru</t>
  </si>
  <si>
    <t>446950 , Самарская область, Клявлинский район, ст.Пронино, ул. Центральная,10 , тел. :  8 (84653)55120, электр.почта  pronino@yandex.ru</t>
  </si>
  <si>
    <t>446968 , Самарская область, Клявлинский район, с. Старое Резяпкино,  ул. Молодежная, 11а; тел. 8 (84653)56116, электр.почта rezyapkino@yandex.ru</t>
  </si>
  <si>
    <t>Государственное бюджетное образовательное учреждение Самарской области средняя общеобразовательная школа с. Черный Ключ  муниципального района Клявлинский Самарской области (ГБОУ СОШ с.Чёрный Ключ)</t>
  </si>
  <si>
    <t>Семенова Татьяна Ильинична</t>
  </si>
  <si>
    <t> 6381018887</t>
  </si>
  <si>
    <t xml:space="preserve">446951 Самарская область, Клявлинский район, с. Чёрный Ключ. ул. Центральная д 2. тел. +7(84653) 5-71-42
e-mail: ch_klyuch_sch_klv@samara.edu.ru
</t>
  </si>
  <si>
    <t>http://www. http://chek-klyhschool.minobr63.ru/</t>
  </si>
  <si>
    <t>общеобразовательная</t>
  </si>
  <si>
    <t>15.12.2011,   капитальный ремонт в 2014 г.</t>
  </si>
  <si>
    <t>Северо-Западное ТУ</t>
  </si>
  <si>
    <t>м.р.Елховский</t>
  </si>
  <si>
    <t>государственное бюджетное общеобразовательное учреждение Самарской области средняя общеобразовательная школа имени Героя Советского Союза Матвея Никифоровича Заводского с. Елховка муниципального района Елховский Самарской области (ГБОУ СОШ им. М.Н. Заводского с. Елховка)</t>
  </si>
  <si>
    <t>Свиридова Ольга Геннадьевна</t>
  </si>
  <si>
    <t>446870, Самарская область, муниципальный район Елховский, с. Елховка, ул. Школьная, д. 8А, тел. 8(84658)33317, 8(84658)33466(факс), elhov_sch@samara.edu.ru</t>
  </si>
  <si>
    <t>http://elhovskaya.yartel.ru/</t>
  </si>
  <si>
    <t>ввод в эксплуатацию 2009 г., капитальный ремонт  - нет</t>
  </si>
  <si>
    <t>от 30 марта 2021 г. № 63.СЦ.05.000.М.000441.03.21</t>
  </si>
  <si>
    <t xml:space="preserve">Акт от дата 15.03.2021 №20-05/ 19 ТОУ Роспотребнадзора по Самарской области в Сергиевском районе. Нарушения устранены </t>
  </si>
  <si>
    <t>Договор на оказание услуг по медицинскому обслуживанию детей с ГБУЗ СО "Елховская ЦРБ" от 10 января 2022 г.</t>
  </si>
  <si>
    <t> Государственное бюджетное общеобразовательное учреждение средняя общеобразовательная школа с. Никитинка м.р. Елховский Самарской области (ГБОУ СОШ с. Никитинка)</t>
  </si>
  <si>
    <t>Башатов Василий Александрович</t>
  </si>
  <si>
    <t> 6376021997</t>
  </si>
  <si>
    <t> 446884, Самарская область, Елховский район, с. Никитинка, ул. Школьная, 19. Тел. 88465830268, nikit_sch@samara.edu.ru</t>
  </si>
  <si>
    <t>http://nikitinka.yartel.ru/</t>
  </si>
  <si>
    <t>Лагерь дневного пребывания не предусматривает проживание детей. В лагере организовано 2-х разовое питание</t>
  </si>
  <si>
    <t>   отсутствует</t>
  </si>
  <si>
    <t> ввод в эксплуатацию 1978г., капитальный ремонт  2008г.</t>
  </si>
  <si>
    <t>от 30.03.2021г. №63.СЦ.05.000.М.000438.03.21</t>
  </si>
  <si>
    <t xml:space="preserve">Акт от дата 09.03.2021 №20-05/ 17 ТОУ Роспотребнадзора по Самарской области в Сергиевском районе. Нарушения устранены </t>
  </si>
  <si>
    <t>имеется  
Договор о сотрудничестве с ГБУЗ ЦО Елховская ЦРБ</t>
  </si>
  <si>
    <t> имеется, лицензия №6255 от 01.12.15</t>
  </si>
  <si>
    <t>Доступно. Паспорт доступности приоритетного социально- значимого объекта для маломобильных граждан от 28.09.2021</t>
  </si>
  <si>
    <t>государственное бюджетное общеобразовательное учреждение Самарской области основная общеобразовательная школа с. Сухие Аврали муниципального района Елховский Самарской области(ГБОУ ООШ с.Сухие Аврали)</t>
  </si>
  <si>
    <t>Хасьянова Фирдя Давыдовна</t>
  </si>
  <si>
    <t>446876 Самарская область,Елховский район,с.Сухие Аврали,ул.Советская.д.16,тел. 8(84658) 32210,  e-mail: suhoavr@sch.yartel.ru</t>
  </si>
  <si>
    <t xml:space="preserve"> http://suhoavrali.yartel.ru </t>
  </si>
  <si>
    <t>01.06-21.06.2022г</t>
  </si>
  <si>
    <t>питание</t>
  </si>
  <si>
    <t xml:space="preserve"> В стадии получения (имеется  № 63.СЦ.05.000.М.000257.03.21 от 16.03.2021 г.)</t>
  </si>
  <si>
    <t xml:space="preserve">Акт от дата 28.05.2021 №20-05/ 80 ТОУ Роспотребнадзора по Самарской области в Сергиевском районе. Нарушения устранены </t>
  </si>
  <si>
    <t>Договор с ГБУЗ  Елховская ЦРБ</t>
  </si>
  <si>
    <t>Государственное бюджетное общеобразовательное учреждение Самарской области основная общеобразовательная школа с. Берёзовка муниципального района Елховский  Самарской области (ГБОУ ООШ с. Берёзовка)</t>
  </si>
  <si>
    <t>Поднавознова Светлана Борисовна</t>
  </si>
  <si>
    <t>446874, Самарская область, Елховский р-н, с. Берёзовка, ул. Школьная, д.20, тел.8(846)5838232, e-mail berez@sch.yartel.ru</t>
  </si>
  <si>
    <t>http://berezovka.yartel.ru/</t>
  </si>
  <si>
    <t>ввод в эксплуатацию 1976г., капитальный ремонт  2018г.</t>
  </si>
  <si>
    <t xml:space="preserve"> В стадии получения (имеется  № 63.СЦ.05.000.М.000258.03.21 от 16.03.2021 г.)</t>
  </si>
  <si>
    <t xml:space="preserve">Акт от дата 02.06.2021 №20-05/ 88 ТОУ Роспотребнадзора по Самарской области в Сергиевском районе. Нарушения устранены </t>
  </si>
  <si>
    <t>  государственное бюджетное общеобразовательное учреждение Самарской области средняя общеобразовательная школа  с. Красное Поселение муниципального района Елховский Самарской области, ГБОУ СОШ с. Красное Поселение</t>
  </si>
  <si>
    <t>Усанова Светлана Геннадьевна</t>
  </si>
  <si>
    <t xml:space="preserve">   446880, Самарская область, муниципальный район Елховский, с. Красное Поселение, ул. Школьная, д.9, раб.тел.88465837232,e-mail :krpos @sch.yartel.ru
</t>
  </si>
  <si>
    <t xml:space="preserve">http://krapos.siteedit.ru/ </t>
  </si>
  <si>
    <t>ввод в эксплуатацию 1979г., капитальный ремонт  2014г.</t>
  </si>
  <si>
    <t>В стадии полдучения ( имеется от 07.03.2021г. №63.СЦ.05.000.М.000179.03.21)</t>
  </si>
  <si>
    <t>№ 6285 от 07.12.2015 г.</t>
  </si>
  <si>
    <t>м.р.Кошкинский</t>
  </si>
  <si>
    <t>Шпановский филиал государственного бюджетного образовательного учреждения Самарской области средняя общелбразовательная школа с. Кошки муниципального района Кошкинский Самарской области (Шпановский филиал ГБОУ СОШ с. Кошки)</t>
  </si>
  <si>
    <t>Панжинская Любовь Ивановна</t>
  </si>
  <si>
    <t>446807, Самарская обл., Кошкинский р-он, с. Шпановка, ул. Специалистов, д.1, тел. 8(84650)79222, shpan@sch.yartel.ru</t>
  </si>
  <si>
    <t>https://kosshkola.yartel.ru</t>
  </si>
  <si>
    <t>01.06.22-22.06.22</t>
  </si>
  <si>
    <t>142 руб. 00 к</t>
  </si>
  <si>
    <t>№63.СЦ.05.000.М.000941.05.21 от 17.05.2021г.</t>
  </si>
  <si>
    <t>проверок Роспотребнадзора в текущем и предыдущем году не было</t>
  </si>
  <si>
    <t xml:space="preserve"> Договор о сотрудничестве с ГБУЗ Самарской области "Кошкинская ЦРБ" № 1-Д от  10.01.2022г.</t>
  </si>
  <si>
    <t>имеется; лицензия № 6870 от 15 июля 2016 г.</t>
  </si>
  <si>
    <t>Государственное бюджетное общеобразовательное учреждение Самарской области 
основная общеобразовательная школа с. Большая Константиновка муниципального района Кошкинский Самарской области (ГБОУ ООШ с. Большая Константиновка)
   </t>
  </si>
  <si>
    <t>Богатова Вера Александровна</t>
  </si>
  <si>
    <t> 446814 Самарская область, муниципальный район Кошкинский, с. Большая Константиновка , ул. Центральная, д. 54, 88465074246, bkonst@sch.yartel.ru  </t>
  </si>
  <si>
    <t>  http://bkonstant.yartel.ru/ </t>
  </si>
  <si>
    <t>с 01.06.2022г. по 22.06.2022 года    </t>
  </si>
  <si>
    <t>ввод в эксплуатацию 1985г.</t>
  </si>
  <si>
    <t>№63.СЦ.05.000.М.000463.03.21 от 31.03.2021г.</t>
  </si>
  <si>
    <t>Договор на оказание услуг по медицинскому обслуживанию детей образовательного учреждения № 8-Д от 10.01.2022г. с ГБУЗ СО "Кошкинская ЦРБ"</t>
  </si>
  <si>
    <t xml:space="preserve">инеется </t>
  </si>
  <si>
    <t xml:space="preserve">Государственное бюджетное общеобразовательное учреждение Самарской области основная общеобразовательная школа с. Нижняя Быковка (ГБОУ ООШ с. Нижняя Быковка)
муниципального района Кошкинский Самарской области 446806 Самарская область, Кошкинский район, село Нижняя Быковка, ул. Центральная, д.10-Г
тел. 8(8465072249),  e-mail bykovsk@sch.yartel.ru
</t>
  </si>
  <si>
    <t>Александренко Елена Ивановна</t>
  </si>
  <si>
    <r>
      <t xml:space="preserve">446806 Самарская область, Кошкинский район, село Нижняя Быковка, ул. Центральная, д.10-Г
тел. </t>
    </r>
    <r>
      <rPr>
        <u/>
        <sz val="10"/>
        <rFont val="Times New Roman"/>
        <family val="1"/>
        <charset val="204"/>
      </rPr>
      <t>8(8465072249)</t>
    </r>
    <r>
      <rPr>
        <sz val="10"/>
        <rFont val="Times New Roman"/>
        <family val="1"/>
        <charset val="204"/>
      </rPr>
      <t xml:space="preserve">,  e-mail </t>
    </r>
    <r>
      <rPr>
        <u/>
        <sz val="10"/>
        <rFont val="Times New Roman"/>
        <family val="1"/>
        <charset val="204"/>
      </rPr>
      <t>bykovsk@sch.yartel.ru</t>
    </r>
    <r>
      <rPr>
        <sz val="10"/>
        <rFont val="Times New Roman"/>
        <family val="1"/>
        <charset val="204"/>
      </rPr>
      <t xml:space="preserve">
</t>
    </r>
  </si>
  <si>
    <t>http://bykovka.yartel.ru   https://vk.com/club55114612</t>
  </si>
  <si>
    <t>142 руб.</t>
  </si>
  <si>
    <t>ввод в эксплуатацию 1974г., капитальный ремонт - нет</t>
  </si>
  <si>
    <t>№63.СЦ.05.000.М.000847.04.21 от 29.04.2021г.</t>
  </si>
  <si>
    <t>В текущем году была осуществлена плановая проверка Роспотребнадзора. Выявленные замечания частично устранены.</t>
  </si>
  <si>
    <t>Договор о сотрудничестве с ГБУЗ Кошкинская ЦРБ №9от 10.01.2022г.</t>
  </si>
  <si>
    <t>Государственное бюджетное образовательное учреждение Самарской области средняя общеобразовательная школа с.Русская Васильевка муниципального района Кошкинский Самарской области (ГБОУ СОШ с.Русская Васильевка)</t>
  </si>
  <si>
    <t> Еграшкина Надежда Германовна  </t>
  </si>
  <si>
    <t>  446818, Самарская область, муниципальный район Кошкинский, с.Русская Васильевка, ул.Луговая 1 </t>
  </si>
  <si>
    <t>http://vasilievka.yartel.ru/</t>
  </si>
  <si>
    <t>142руб</t>
  </si>
  <si>
    <t>нет   </t>
  </si>
  <si>
    <t>   ввод в эксплуатацию-1969; капитальный ремонт 2012</t>
  </si>
  <si>
    <t>№63.СЦ.05.000.М.000395.03.21 от 25.03.2021г.</t>
  </si>
  <si>
    <t>   Акт от 24 февраля 2022г. № 20-05/18 ТОУ Роспотребнадзора по Самарской области в Сергиевском районе. Нарушения устранены</t>
  </si>
  <si>
    <t>Договор о сотрудничестве №11-Д от 10.01.2022 ГБУЗ СО "Кошкинская центральная больница"</t>
  </si>
  <si>
    <t>обеспеченно</t>
  </si>
  <si>
    <t>Государственное бюджетное общеобразовательное учреждение  Самарской области основная общеобразовательная школа с.Большое Ермаково  муниципального района Кошкинский  Самарской области</t>
  </si>
  <si>
    <t xml:space="preserve">Башмакова Лидия Ильинична                                  </t>
  </si>
  <si>
    <t>ИНН 6381019270</t>
  </si>
  <si>
    <t xml:space="preserve">446816, Самарская область, муниципальный район Кошкинский, с. Большое Ермаково, ул. Школьная, д.1А. тел./факс 8(84650)-45-2-66, Е-mail: ermak@sch.yartel.ru
</t>
  </si>
  <si>
    <t xml:space="preserve">http://bermakovo.yartel.ru/  </t>
  </si>
  <si>
    <t>142руб.</t>
  </si>
  <si>
    <t>ввод в эксплуатацию 1984 г., капитального ремонта не было</t>
  </si>
  <si>
    <t>№63.СЦ.05.000.М.000491.04.21 от 02.04.2021г.</t>
  </si>
  <si>
    <t xml:space="preserve">Акт от дата 11.12.2020 №20-05/71 ТОУ Роспотребнадзора по Самарской области в Сергиевском районе  
без замечаний  (нарушения устранены)  </t>
  </si>
  <si>
    <t>Договор о сотрудничестве №7-Д от 10.01.2022 ГБУЗ СО "Кошкинская центральная больница"</t>
  </si>
  <si>
    <t>Государственное  бюджетное  общеобразовательное  учреждение Самарской области средняя общеобразовательная школа с. Кошки муниципального района Кошкинский Самарской области (ГБОУ СОШ с. Кошки)</t>
  </si>
  <si>
    <t xml:space="preserve">446800 Самарская область, Кошкинский район, с. Кошки, ул. Мира, 2  тел. 8846502-11-71
e-mail: kosh_sch@samara.edu.ru     
   </t>
  </si>
  <si>
    <t xml:space="preserve">http://kosshkola.yartel.ru/index.php/lager-dnevnogo-prebyvaniya  </t>
  </si>
  <si>
    <t>дата ввода 1994 год, кап ремонта-нет</t>
  </si>
  <si>
    <t xml:space="preserve"> № 63.СЦ.05.000.М.000942.05.21  от 17 мая 2021 г.                            № 3362185</t>
  </si>
  <si>
    <t>Договор на оказание услуг по мед. Обслуживанию детей ОУ № 1-Д от 10.01.2022 г.</t>
  </si>
  <si>
    <t>№ 6870 от 15.07.2016 г.</t>
  </si>
  <si>
    <t xml:space="preserve">Государственное бюджетное общеобразовательное учреждение Самарской области  средняя общеобразовательная школа с. Надеждино муниципального района Кошкинский  Самарской области </t>
  </si>
  <si>
    <t>   Романов Александр Иванович</t>
  </si>
  <si>
    <t xml:space="preserve">   446802, Самарская область, муниципальный район Кошкинский, село Надеждино, ул.Центральная, 61, телефон 8(846)50-44-2-48
Email: nadezh@sch.yartel.ru
446802, Самарская область, муниципальный район Кошкинский, село Надеждино, ул.Центральная, 61, телефон 8(846)50-44-2-48
Email: nadezh@sch.yartel.ru
</t>
  </si>
  <si>
    <t xml:space="preserve">   nadezh@sch.yartel.ru </t>
  </si>
  <si>
    <t xml:space="preserve"> лагерь дневного пребывания </t>
  </si>
  <si>
    <t>   Сезонный</t>
  </si>
  <si>
    <t>   01.06-22.06.2022</t>
  </si>
  <si>
    <t>   142 руб.</t>
  </si>
  <si>
    <t>6,5-17 лет</t>
  </si>
  <si>
    <t xml:space="preserve">С двухразовым питанием без проживания </t>
  </si>
  <si>
    <t>Ввод в эксплуатацию-1975 г., капитального ремонта не было</t>
  </si>
  <si>
    <t>№63.СЦ.05.000.М.000551.04.21 от 08.04.2021г.</t>
  </si>
  <si>
    <t>Акт от 25 июня 2021 г. № 20-05/139 ТОУ Роспотребнадзорв по Самарской области в 2021 году.Замечания устранены.</t>
  </si>
  <si>
    <t>   Договор с Кошкинской ЦРБ №3д от 10.01.2022г.</t>
  </si>
  <si>
    <t>Доступно частично</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</si>
  <si>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Ивана Федоровича Самаркина
с. Новая Кармала муниципального района Кошкинский  Самарской области (ГБОУ СОШ им. И. Ф. Самаркина с. Новая Кармала
</t>
  </si>
  <si>
    <t>Толстикова Ирина Николаевна</t>
  </si>
  <si>
    <t xml:space="preserve">446812.Самарская  область, Кошкинский  район,  с. Новая  Кармала, ул. Центральная,д. 72.
Телефон:  8(84650)782-46.  Е-mail:   nkarm@sch.yartel.ru
</t>
  </si>
  <si>
    <t>https://новая-кармала.рф</t>
  </si>
  <si>
    <t>Проживание отсутствует, питание 2-х разовое</t>
  </si>
  <si>
    <t>отсутсвует</t>
  </si>
  <si>
    <t>капит.ремонт здания 2011 год</t>
  </si>
  <si>
    <t>№ 63.СЦ.05.000.М.000550.04.21 от 08 апреля 2021 года</t>
  </si>
  <si>
    <t>Отдел надзорной деятельности и профилактической работы по м.р.Елховский и Кошкинский управления надзорной деятельности и профилактической работы Главного управления МЧС России по Самарской области-12.04.2021г. (плановая проверка)-нарушения устранены</t>
  </si>
  <si>
    <t>Договор о сотрудничестве с Кошкинской ЦРБ №2д от 10.01.2022г.</t>
  </si>
  <si>
    <t>   №5785 от 10 июля 2015 г. серия 63Л01 №001336</t>
  </si>
  <si>
    <t>Государственное бюджетное общеобразовательное учреждение
Самарской области средняя общеобразовательная школа с. Орловка</t>
  </si>
  <si>
    <t>Закиева Р.Р.</t>
  </si>
  <si>
    <t>446821, Самарская область, Кошкинский район, с. Орловка, ул. Октябрьская, д.50 (84650)76234; orlovsk@sch.yartel.ru</t>
  </si>
  <si>
    <t xml:space="preserve">http://orlov.yartel.ru/index.php/ozdorovlenie-detej </t>
  </si>
  <si>
    <t>пришкольный летний оздоровительный лагерь</t>
  </si>
  <si>
    <t>01.06.2022- 22.06.2022</t>
  </si>
  <si>
    <t>2-х разовое питание без проживания</t>
  </si>
  <si>
    <t>1970 г.- дата ввода в эксплуатацию, 2005 - год капитального ремонта</t>
  </si>
  <si>
    <t>№63.СЦ.05.000.М.000256.03.21. от 16..03.2021г.</t>
  </si>
  <si>
    <t>  Предписание  от 28.01.2022 г. № 20-05/01 ТОУ Роспотребнадзора по Самарской области в Сергиевском районе.
 -  нарушения устранены</t>
  </si>
  <si>
    <t>Договор о сотрудничестве с Кошкинской ЦРБ №12д от 10.01.2022г.</t>
  </si>
  <si>
    <t>Государственное бюджетное общеобразовательное учреждение Самарской области средняя общеобразовательная школа ж.-д. ст. Погрузная муниципального района        Кошкинский Самарской области                           (ГБОУ СОШ ж.-д. ст. Погрузная)</t>
  </si>
  <si>
    <t>Директор школы:        Оськина М.А.</t>
  </si>
  <si>
    <t xml:space="preserve">446810, Самарская область, Кошкинский район, ж.-д. ст. Погрузная ул. Пионерская д.3, тел.: 8(84650)22418    Е-mail: pogruz@sch.yartel.ru
</t>
  </si>
  <si>
    <t>Сайт школы: http://pogruz.yartel.ru</t>
  </si>
  <si>
    <t>01.06.2022 - 22.06.2022</t>
  </si>
  <si>
    <t xml:space="preserve">
нет</t>
  </si>
  <si>
    <t xml:space="preserve">2011 год </t>
  </si>
  <si>
    <t>от 25.03.2021 г. № 63.СЦ.05.000.М.000397.03.21</t>
  </si>
  <si>
    <t xml:space="preserve">Акт от дата16.09.2021г.№20-05/170 ТОУ Роспотребнадзора по Самарской области в Сергиевском районе
без замечаний  (нарушения устранены)  </t>
  </si>
  <si>
    <t>Договор о сотрудничестве с Кошкинской ЦРБ №13 д от 10.01.2022г.</t>
  </si>
  <si>
    <t>Лицензия № 6545 от 17 февраля 2016 года</t>
  </si>
  <si>
    <t>Государственное бюджетное  общеобразовательное учреждение Самарской области основная общеобразовательная школа с. Старая Ивановка муниципального района Кошкинский Самарской области (ГБОУ ООШ с. Старая Ивановка)</t>
  </si>
  <si>
    <t>Зайцева Ирина Владимировна</t>
  </si>
  <si>
    <t>   6381019200</t>
  </si>
  <si>
    <t>   446808, Самарская область, муниципальный район Кошкинский,
 с. Старая Ивановка, ул. Центральная, д. 2 тел. (84650) 70-2-85 
stivan@sch.yartel.ru</t>
  </si>
  <si>
    <t>   http://stivanovka.yartel.ru/</t>
  </si>
  <si>
    <t>   01.06.-21-06.2022</t>
  </si>
  <si>
    <t>   7-12 лет</t>
  </si>
  <si>
    <t>№63.СЦ.05.000.М.001150.05.20 от 29.05.2021г.
нет</t>
  </si>
  <si>
    <t>   протокол №  20-05/17 от 14.02.2022 г. нарушения устранены</t>
  </si>
  <si>
    <t>Договор о сотрудничестве с Кошкинской ЦРБ №4д от 10.01.2022г.</t>
  </si>
  <si>
    <t>   есть</t>
  </si>
  <si>
    <t>Государственное бюджетное общеобразовательное учреждение Самарской области основная общеобразовательная школа с. Старая Кармала муниципального района Кошкинский  Самарской области 
(ГБОУ ООШ с. Старая Кармала)</t>
  </si>
  <si>
    <t>Толстикова Елена Алексеевна</t>
  </si>
  <si>
    <t xml:space="preserve">446812, Самарская обл., Кошкинский район, с. Старая Кармала, ул. Школьная, д.16,
тел. 8(84650) 78-244,  e-mail:  s_karmal_sch@samara.edu.ru
</t>
  </si>
  <si>
    <t>старая-кармала.рф</t>
  </si>
  <si>
    <t>1-22.06.2022 г.</t>
  </si>
  <si>
    <t>142,00 рубля</t>
  </si>
  <si>
    <t>6,6-17 лет</t>
  </si>
  <si>
    <t>ввод в эксплуатацию 1968г., капитальный ремонт  2014г.</t>
  </si>
  <si>
    <t>от 25.03.2021 г. № 63.СЦ.05.000.М.000398.03.21</t>
  </si>
  <si>
    <t xml:space="preserve">Проверок не было </t>
  </si>
  <si>
    <t>Договор от 11.01.2022 г. №5-д</t>
  </si>
  <si>
    <t xml:space="preserve"> от 06.05.2015 г. № 5648 Сериия 63Л01 №0001150</t>
  </si>
  <si>
    <t>Государственное бюджетное общеобразовательное учреждение Самарской области основная общеобразовательная школа с. Старое Максимкино муниципального раона Кошкинский Самарской области</t>
  </si>
  <si>
    <t>Григорьева Светлана Геннадьевна</t>
  </si>
  <si>
    <t xml:space="preserve">446813, Самарская обл., Кошкинский район, ул. Школьная д.5,
тел. 8(846 50) 71-2-44,  e-mail stmaks@sch.yartel.ru
</t>
  </si>
  <si>
    <t>http://stmaks@sch.ru</t>
  </si>
  <si>
    <t>142 рубля 00 коп</t>
  </si>
  <si>
    <t>ввод в эксплуатацию 1972 г., капитальный ремонт  1996 г.</t>
  </si>
  <si>
    <t>от 25 марта 2021 г. № 63.СЦ.05.000.М.000396.03.21</t>
  </si>
  <si>
    <t xml:space="preserve">
Договор о сотрудничестве от 10.01.2022 № 14-Д</t>
  </si>
  <si>
    <t>Государственное бюджетное общеобразовательное учреждение Самарской области основная общеобразовательная школа с. Четыровка муниципального района  КошкинскийСамарской области ГБОУ ООШ с.Четыровка</t>
  </si>
  <si>
    <t>Подковыров Владимир Михайлович</t>
  </si>
  <si>
    <t xml:space="preserve">446_804__, Самарская обл., р-он__Кошкинский______, ул__Центральная______ д._32__,chetyr@sch.yartel.ru
тел. 8(846__) __49 2 43_______,  e-mail________________
</t>
  </si>
  <si>
    <t>http://chetyrovka.yartel.ru</t>
  </si>
  <si>
    <t>• нет 
___</t>
  </si>
  <si>
    <t>ввод в эксплуатацию 1976г., капитальный ремонт  1985г.</t>
  </si>
  <si>
    <t>№№63.СЦ.05.000.М.000492. от 04.21 от 02.04.2021г.</t>
  </si>
  <si>
    <t>имеется  
Договор о сотрудничестве с _ГБУЗ СО "Кошкинская центральная районная больница"_от 11.01.2022г. №17д</t>
  </si>
  <si>
    <t>м.р.Красноярский</t>
  </si>
  <si>
    <t>государственном бюджетном общеобразовательном учреждении Самарской области средней общеобразовательной школе пос. Коммунарский муниципального района Красноярский Самарской области (ГБОУ СОШ п. Коммунарский)</t>
  </si>
  <si>
    <t>Шалимова Ольга Вячеславовна</t>
  </si>
  <si>
    <t>446375, Самарская область, Красноярский район, пос. Коммунарский, ул. Центральная, д.20, тел. 8(84657)4-11-32, e-mail kommun_sch@samara.edu.ru</t>
  </si>
  <si>
    <t>http://kommunar.yartel.ru/index.php/ldp</t>
  </si>
  <si>
    <t>1964 - ввод в эксплуатацию, 1994 - ремонт</t>
  </si>
  <si>
    <t>в стадии получения, имеется от 19.05.2020 г. № 3148380</t>
  </si>
  <si>
    <t>Планируется проверка Роспотребнадзором по Самарской области в марте 2022 г.</t>
  </si>
  <si>
    <t>Нет. Договор о сотрудничестве с ГБУЗ СО "Красноярская ЦРБ"</t>
  </si>
  <si>
    <t>государственное бюджетное общеобразовательное учреждение Самарской области средняя общеобразовательная школа поселка Конезавод муниципального района Красноярский Самарской области (ГБОУ СОШ пос. Конезавод )</t>
  </si>
  <si>
    <t>Неровный Геннадий Владимирович</t>
  </si>
  <si>
    <t>446364, Самарская область, Красноярский район, ул. Школьная,3 тел. (884657)2-08-20, e-mail konezav@sch.yartel.ru</t>
  </si>
  <si>
    <t>http://konezav.yartel.ru/</t>
  </si>
  <si>
    <t>лагерь дневного пребывания детей</t>
  </si>
  <si>
    <t>ввод в эксплуатацию - 1998</t>
  </si>
  <si>
    <t>в стадии получения</t>
  </si>
  <si>
    <t>Государственное бюджетное общеобразовательное учреждение Самарской области средняя общеобразовательная школа "Образовательный центр" им.Е.М.Зеленова п.г.т. Новосемейкино (ГБОУ СОШ "Образовательный центр" им.Е.М.Зеленова п.г.т. Новосемейкино)</t>
  </si>
  <si>
    <t>Бутрина Наталья Михайловна</t>
  </si>
  <si>
    <t>446379, Самарская область, Красноярский район, п.г.т. Новосемейкино, ул. Мира, д. 2, Тел. 8(846)225-89-84, эл.почта: nsem3mmed@mail.ru</t>
  </si>
  <si>
    <t>http://nsem3.yartel.ru/</t>
  </si>
  <si>
    <t>от 7 до 14</t>
  </si>
  <si>
    <t>2012 год</t>
  </si>
  <si>
    <t>в  стадии получения (имеется от 09.12.2019 года)</t>
  </si>
  <si>
    <t>проверка от 23.01.2020 года Управление Федеральной службы по надзору в сфере защиты прав потребностей и благополучия человека по Самарской области. Результаты: Соответствуе требованиям СанПин 3.2.3215-14; 2.4.5.2409-08; 2.1.4.10.74 - 01;2.1.7.12.87 - 03; п.11 статьи 7 Гл. 2 Технического регламента ТС "О безопасности пищевой продукции; Пр. №1 и №2 (п.1.8) к Техническому регласенту; Пр.3 к техническому регламенту ТС; ГН 2.1.6.3492 - 17; 2.4.2.2821 - 10;2.2.2/2.4.1340-03не соответствует: 2.2.2/2.4.1340 - 03; п.3.1.4, 3.3.1 (п.33); 2.2.1/2.1.1.1278-03</t>
  </si>
  <si>
    <t>имеется у Красноярскрй ЦРБ, работа осуществляется по медицинскому обслуживанию с Красноярской ЦРБ</t>
  </si>
  <si>
    <t>государственное бюджетное общеобразовательное учреждение
  Самарской области средняя общеобразовательная школа п.г.т. Волжский 
  муниципального района Красноярский Самарской области.
  (ГБОУ СОШ п.г.т. Волжский)</t>
  </si>
  <si>
    <t>Милютин Павел Анатольевич</t>
  </si>
  <si>
    <t>446394, Самарская область, муниципальный район Красноярский, п.г.т. Волжский, ул. Князева, д. 62;
  тел: тел.(846) 97-84-413
  e-mail: volzh_sch@samara.edu.ru</t>
  </si>
  <si>
    <t>http://voljsky.yartel.ru/</t>
  </si>
  <si>
    <t>ввод в эксплуатацию 1961г., капитальный ремонт 2011г.</t>
  </si>
  <si>
    <t>в стадии получения (имеется от 25.03.2020 года №63.СЦ.05.000.М.000482.03.20)</t>
  </si>
  <si>
    <t>Акт 10.03.20 № 05/77 Управление Роспотребнадзора по Самарской области; 
  нарушения устранены</t>
  </si>
  <si>
    <t>имеется 
  Договор о сотрудничестве с государственным бюджетным учреждением здравоохранения Самарской области "Красноярская центральная районная больница"</t>
  </si>
  <si>
    <t>Государственное бюджетное общеобразовательное учреждение Самарской области средняя общеобразовательная школа с. Русская Селитьба муниципального района Красноярский Самарской области (ГБОУ СОШ с. Русская Селитьба)</t>
  </si>
  <si>
    <t>Осипов Дмитрий Владимирович</t>
  </si>
  <si>
    <t>446383,Самарская область, Красноярский район, село Русская Селитьба, улица Школьная, дом 50, тел. 8(84657)54178, e-mail. rselitb@sch.yartel.ru</t>
  </si>
  <si>
    <t>http://rselitba.yartel.ru/</t>
  </si>
  <si>
    <t>6 лет 6 месяцев - 17 лет</t>
  </si>
  <si>
    <t>ввод в эксплуатацию 1974 г., кап. Ремонт в 2001 году</t>
  </si>
  <si>
    <t>от21.05.2020г. № 63.СЦ.05.000.М.001042.05.20</t>
  </si>
  <si>
    <t>имеется 
  договор о сотрудничестве №6 от 09.01.2020 г.</t>
  </si>
  <si>
    <t>Государственное бюджетное общеобразовательное учреждение Самарской области основная общеобразовательная школа с. Старый Буян муниципального района Красноярский Самарской области (ГБОУ ООШ с. Старый Буян)</t>
  </si>
  <si>
    <t>Поварницына Наталья Алексеевна</t>
  </si>
  <si>
    <t>Самарская область, Красноярский район, с. Старый Буян Улица Дачная 19 8 (84657) 5 11 12 stbuian@sch.yartel.ru</t>
  </si>
  <si>
    <t>http://starbuian.yartel.ru/</t>
  </si>
  <si>
    <t>июнь,</t>
  </si>
  <si>
    <t>ввод в эксплуатацию 1972г., капитальный ремонт 2008г.</t>
  </si>
  <si>
    <t>В стадии получения (имеется от 07.11.2019 года, № 63.СЦ.05.000.М.001972.11.19)</t>
  </si>
  <si>
    <t>проверка от 03.10.2019 года Управление Федеральной службы по надзору в сфере защиты прав потребностей и блапгополучия человека по Самарской области. Результаты: Соответствуе требованиям СанПин 3.2.3215-14; 2.4.5.2409-08; 2.1.4.10.74 - 01;2.1.7.12.87 - 03; п.11 статьи 7 Гл. 2 Технического регламента ТС "О безопасности пищевой продукции; Пр. №1 и №2 (п.1.8) к Техническому регласенту; Пр.3 к техническому регламенту ТС; ГН 2.1.6.3492 - 17; 2.4.2.2821 - 10;2.2.2/2.4.1340-03не соответствует: 2.2.2/2.4.1340 - 03; п.3.1.4, 3.3.1 (п.33); 2.2.1/2.1.1.1278-03</t>
  </si>
  <si>
    <t>Государственное бюджетное общеобразовательное учреждение Самарской области средняя общеобразовательная школа с. Хилково муниципального района Красноярский Самарской области</t>
  </si>
  <si>
    <t>Семин Александр Михайлович</t>
  </si>
  <si>
    <t>446396, Самарская область, Красноярский район, с. Хилково, ул. Школьная, дом 2</t>
  </si>
  <si>
    <t xml:space="preserve">hilk_sch@samara.edu.ru </t>
  </si>
  <si>
    <t>c 7  - 17 лет</t>
  </si>
  <si>
    <t>ввод в эксплуатацию 1971г., капитальный ремонт 2002г.</t>
  </si>
  <si>
    <t>от 25 марта 2020г. №63.СЦ.05.000.М.000481.03.20</t>
  </si>
  <si>
    <t>09.04.2021 год</t>
  </si>
  <si>
    <t>Договор о сотрудничестве № 57 от 09.01.2019 года с пролангацией</t>
  </si>
  <si>
    <t>государственное бюджетное общеобразовательное учреждение Самарской области средняя общеобразовательная школа с. Новый Буян муниципального района Красноярский Самарской области (ГБОУ СОШ им. В.С. Юдина с. Новый Буян м.р. Красноярский)</t>
  </si>
  <si>
    <t>Бурматнова Ольга Алексеевна</t>
  </si>
  <si>
    <t xml:space="preserve"> 446390, Самарская область, Красноярский район, с. Новый Буян, ул. Школьная, 14, электронная почта:nbuian@sch.yartel.ru, телефон: 88465733144</t>
  </si>
  <si>
    <t>http://novbuian.yartel.ru</t>
  </si>
  <si>
    <t>2-х разовое питание, без проживания</t>
  </si>
  <si>
    <t>ввод в эксплуатацию 1963г., капитальный ремонт 2013г.</t>
  </si>
  <si>
    <t>в стадии получения (№63.СЦ.05.000.М.000832.04.121от 28.04.21)</t>
  </si>
  <si>
    <t>акт  от 21.01.2022 Управление Роспотребнадзора по Самарской оласти, плановая, выездная</t>
  </si>
  <si>
    <t>государственное бюджетное общеобразовательное учреждение Самарской области основная общеобразовательная школа с.Хорошенькое муниципального района Красноярский Самарской области (ГБОУ СОШ с. Хорошенькое)</t>
  </si>
  <si>
    <t>Калинкин Виктор Николаевич</t>
  </si>
  <si>
    <t>446387, Красноярский район, Самарская область, муниципальный район Красноярский,с.Хорошенькое, ул..Школьная, д. 12</t>
  </si>
  <si>
    <t>http://horosh.yartel.ru/</t>
  </si>
  <si>
    <t>1988 год</t>
  </si>
  <si>
    <t>от 20 апреля 2020 г. №63.СЦ.05.000.М.000738.04.20</t>
  </si>
  <si>
    <t>государственном бюджетном общеобразовательном учреждении средней общеобразовательной школы п.г.т. Мирный Самарской области муниципального района Красноярский</t>
  </si>
  <si>
    <t>Пучко Михаил Александрович</t>
  </si>
  <si>
    <t>юр. адрес: Самарская область Красноярский район п.г.т. Мирный, 446377, ул.Коммунистическая 1, факт. адрес: Самарская область, Красноярский район, п.г.т. Мирный 446377, ул.Коммунистическая 1, , электронная почта:mir@sch.yartel.ru</t>
  </si>
  <si>
    <t>http://mirn.yartel.ru/index.htm</t>
  </si>
  <si>
    <t>Сезонный</t>
  </si>
  <si>
    <t>Дата ввода объектов: 1968г. Дата последнего капитального ремонта: 2017г.</t>
  </si>
  <si>
    <t>в стадии получения (имеется от 06.12.2019г. № 63.СЦ005.000.М.002188.12.19)</t>
  </si>
  <si>
    <t>Центральное ТУ</t>
  </si>
  <si>
    <t>г.о.Жигулёвск</t>
  </si>
  <si>
    <t>государственное  бюджетное общеобразовательное учреждение Самарской области средняя общеобразовательная школа №1 с.Зольное  городского округа Жигулевск Самарской области                                                      (ГБОУ СОШ № 1 г.о. Жигулевсск)</t>
  </si>
  <si>
    <t>Федорова Наталья Николаевна</t>
  </si>
  <si>
    <t xml:space="preserve">445362, Самарская обл., г.о.Жигулевск, с.Зольное, ул.Первомайская, д. 2А,                                   тел.8(84862)68487,   e-mail school1_zhg@mail.ru
</t>
  </si>
  <si>
    <t>http://school1.cuso-edu.ru</t>
  </si>
  <si>
    <t>ввод в эксплуатацию 1953г., капитальный ремонт  2012г.</t>
  </si>
  <si>
    <t>нет                             Договор о сотрудничестве с ГБУЗ СО "Жигулевская ЦГБ" от 10.01.2022</t>
  </si>
  <si>
    <t xml:space="preserve">государственное бюджетное общеобразовательное учреждение Самарской области основная общеобразовательная школа № 2 имени полного кавалера ордена Славы Павла Федоровича Власова села Солнечная Поляна городского округа Жигулевск Самарской области                                                                              (ГБОУ ООШ №2 г.о. Жигулевск)                                                           </t>
  </si>
  <si>
    <t>Телегина Елена Валерьевна</t>
  </si>
  <si>
    <r>
      <t xml:space="preserve">445363, Самарская обл., г.о.Жигулевск, с. Солнечная Поляна, ул.Нефтяников, д.16,
тел. </t>
    </r>
    <r>
      <rPr>
        <u/>
        <sz val="10"/>
        <rFont val="Times New Roman"/>
        <family val="1"/>
        <charset val="204"/>
      </rPr>
      <t>8(84862)68980</t>
    </r>
    <r>
      <rPr>
        <sz val="10"/>
        <rFont val="Times New Roman"/>
        <family val="1"/>
        <charset val="204"/>
      </rPr>
      <t xml:space="preserve">,  e-mail </t>
    </r>
    <r>
      <rPr>
        <u/>
        <sz val="10"/>
        <rFont val="Times New Roman"/>
        <family val="1"/>
        <charset val="204"/>
      </rPr>
      <t>gbou2telegina@mail.ru</t>
    </r>
    <r>
      <rPr>
        <sz val="10"/>
        <rFont val="Times New Roman"/>
        <family val="1"/>
        <charset val="204"/>
      </rPr>
      <t xml:space="preserve">
</t>
    </r>
  </si>
  <si>
    <t xml:space="preserve">http://school2.cuso-edu.ru/news/401/ </t>
  </si>
  <si>
    <t>ввод в эксплуатацию 1961г., капитальный ремонт  2008г.</t>
  </si>
  <si>
    <t xml:space="preserve">государственное бюджетное общеобразовательное  учреждение Самарской области  основная общеобразовательная школа № 3 Героя Российской Федерации Николая Николаевича Шпитонкова городского округа Жигулёвск Самарской области                                                                                 (ГБОУ ООШ  №3 г.о. Жигулевск)  </t>
  </si>
  <si>
    <t>Орлова Наталья Сергеевна</t>
  </si>
  <si>
    <t xml:space="preserve">445350, Самарская обл., г. Жигулевск, ул. Самарская, д.16,                                                                       тел. 8(84862) 2-11-04, е-mail: school3_zhg@samara.edu.ru  
</t>
  </si>
  <si>
    <t>http://school3.cuso-edu.ru</t>
  </si>
  <si>
    <t>ввод в эксплуатацию 1957г. капитальный ремонт нет</t>
  </si>
  <si>
    <t xml:space="preserve">государственное бюджетное общеобразовательное учреждение Самарской области средняя общеобразовательная школа №6 города Жигулевска городского округа Жигулевск Самарской области                                   (ГБОУ СОШ  №6 г.о. Жигулевск)    </t>
  </si>
  <si>
    <t>Бородулина Анна Дмитриевна</t>
  </si>
  <si>
    <t>445366,Самарская обл., г. Жигулевск, ул. Никитина, д.18,                                                                      тел. 8(84862)32105, е-mail: school6_zhg@samara.edu.ru</t>
  </si>
  <si>
    <t>http://school6.cuso-edu.ru/</t>
  </si>
  <si>
    <t>ввод в эксплуатацию 1960г., капитальный ремонт  2014г.</t>
  </si>
  <si>
    <t xml:space="preserve">государственное бюджетное общеобразовательное учреждение Самарской области средняя общеобразовательная школа N 7 имени Героя Советского Союза Ф.И. Ткачева города Жигулевска городского округа Жигулевск Самарской области                                                                                  (ГБОУ СОШ №7 г.о. Жигулевск)            </t>
  </si>
  <si>
    <t>Крюкова Людмила Федоровна</t>
  </si>
  <si>
    <t>445350,Самарская обл.,г. Жигулевск, ул. Первомайская, д.21,                                                                           тел. 8(84862)21192, е-mail: school7_zhg@samara.edu.ru</t>
  </si>
  <si>
    <t>http://school7.cuso-edu.ru</t>
  </si>
  <si>
    <t xml:space="preserve"> ввод в эксплуатацию 1952г., капитальный ремонт- не было          </t>
  </si>
  <si>
    <t xml:space="preserve">государственное бюджетное общеобразовательное  учреждение Самарской области  основная общеобразовательная школа N 9   г. Жигулёвск городского округа Жигулёвск Самарской области                                          (ГБОУ ООШ №9 г.о. Жигулевск)       </t>
  </si>
  <si>
    <t>Пискунов Михаил Борисович</t>
  </si>
  <si>
    <t>446352, Самарская обл., г. Жигулевск, ул.  Куйбышева, д.26,                                                                        тел. 8(84862)34440, е-mail: school9_zhg@samara.edu.ru</t>
  </si>
  <si>
    <t> http://school9.cuso-edu.ru</t>
  </si>
  <si>
    <t>ввод в эксплуатацию 1972г., капитальный ремонт  2020г.</t>
  </si>
  <si>
    <t>от 21.09.2021 г. № 63.СЦ.05.000.М.001696.09.21</t>
  </si>
  <si>
    <t>Акт от 20.09.2021 № 18-05/26  ТОУ Роспотребнадзора по Самарской области в г. Жигулёвске, нарушения устранены</t>
  </si>
  <si>
    <t xml:space="preserve">государственное бюджетное общеобразовательное учреждение Самарской области средняя общеобразовательная школа N10 имени полного кавалера ордена Славы Петра Георгиевича Макарова города Жигулёвска городского округа Жигулёвск Самарской области                                                      (ГБОУ СОШ №10 г.о. Жигулевск)                           </t>
  </si>
  <si>
    <t>Дмитриева Елена Владимировна</t>
  </si>
  <si>
    <t>445350, Самарская обл., г.Жигулевск, В-1, д. 29,                     тел. 8(84862)25440, е-mail: school10_zhg@yandex.ru</t>
  </si>
  <si>
    <t>http://school10.cuso-edu.ru</t>
  </si>
  <si>
    <t>ввод в эксплуатацию 1977г., капитальный ремонт  2011г.</t>
  </si>
  <si>
    <t xml:space="preserve">государственное бюджетное общеобразовательное учреждение Самарской области средняя общеобразовательная школа N 13 города Жигулёвска городского округа Жигулёвск Самарской области                                  (ГБОУ СОШ №13 г.о. Жигулевск)   </t>
  </si>
  <si>
    <t>Шипилин Константин Федорович</t>
  </si>
  <si>
    <t>445354, Самарская обл., г. Жигулёвск, ул. Пролетарская, д. 3
тел.: 8(84862)44271, е-mail: schoolman13@gmail.com</t>
  </si>
  <si>
    <t>http://school13.cuso-edu.ru</t>
  </si>
  <si>
    <t>ввод в эксплуатацию 1952г., капитальный ремонт  2017г.</t>
  </si>
  <si>
    <t xml:space="preserve">государственное бюджетное общеобразовательное учреждение Самарской области средняя общеобразовательная школа N 14 имени полного кавалера ордена Славы  Николая Георгиевича Касьянова города Жигулёвска городского округа Жигулёвск Самарской области                                 (ГБОУ СОШ №14 г.о. Жигулевск)                                </t>
  </si>
  <si>
    <t>Пушкарева Галина Михайловна</t>
  </si>
  <si>
    <t xml:space="preserve">445351, Самарская обл., г. Жигулевск,  Г-1, д. 12,     тел. 8(84862) 24493, e-mail: scholl14_zhg@mail.ru           </t>
  </si>
  <si>
    <t>http://www.school14.cuso-edu.ru</t>
  </si>
  <si>
    <t>ввод в эксплуатацию 1966г., капитальный ремонт нет</t>
  </si>
  <si>
    <t xml:space="preserve">структурное подразделение, реализующее общеобразовательные программы  дополнительного  образования детей,  «станция юных техников» государственного бюджетного общеобразовательного учреждения Самарской области средней общеобразовательной школы N 14 имени полного кавалера ордена Славы  Николая Георгиевича Касьянова города Жигулёвска городского округа Жигулёвск Самарской области                                  (СПДОД СЮТ ГБОУ СОШ N14 г.о. Жигулевск)                                                                                 </t>
  </si>
  <si>
    <t xml:space="preserve">445351, Российская Федерация, Самарская область, городской округ Жигулевск, город Жигулевск,  Г-1, д. 12, тел. 8(84862)35087, e-mail: kivgazova50@mail.ru    </t>
  </si>
  <si>
    <t>http://yutech.cuso-edu.ru/</t>
  </si>
  <si>
    <t>ввод в эксплуатацию 1966г, капитальный ремонт не было</t>
  </si>
  <si>
    <t>Акт от 22.06.2021 №1803/211ТОУ Роспотребнадзора по Самарской области в г.Жигулевск, нарушения устранены</t>
  </si>
  <si>
    <t xml:space="preserve">труктурное подразделение, реализующее программы дополнительного образования детей, Центр внешкольной работы "Успех" государственного бюджетного общеобразовательного учреждения Самарской области средней общеобразовательной школы N 14 имени полного кавалера ордена Славы  Николая Георгиевича Касьянова города Жигулёвска городского округа Жигулёвск Самарской области                                                                  (СПДОД ЦВР "Успех" ГБОУ СОШ N14 г.о. Жигулевск)    </t>
  </si>
  <si>
    <t xml:space="preserve"> 445350, Самарская обл., г. Жигулевск, ул. Полевая, д.22,                                                                          тел.8(84862)92302, е-mail: dpo_uspeh_sch14_zhg@samara.edu.ru</t>
  </si>
  <si>
    <t>http://www.uspeh.cuso-edu.ru/</t>
  </si>
  <si>
    <t xml:space="preserve">государственное бюджетное общеобразовательное учреждение Самарской области многопрофильный лицей N16 города Жигулёвска городского округа Жигулёвск Самарской области                                                          (ГБОУ лицей №16 г.Жигулевска)   </t>
  </si>
  <si>
    <t>Русских Ирина Викторовна</t>
  </si>
  <si>
    <t xml:space="preserve"> 445350, Самарская обл., г. Жигулевск, ул. Ленина, д. 1 тел. 8(84862)24565, e-mail: lyceum16-zigulevsk@yandex.ru</t>
  </si>
  <si>
    <t>http://school16.cuso-edu.ru/</t>
  </si>
  <si>
    <t>ввод в эксплуатацию 1965г., капитальный ремонт 2013г.</t>
  </si>
  <si>
    <t>нет
Договор о сотрудничестве с ГБУЗ СО   " Ставропольская ЦРБ"от 10.01.2022</t>
  </si>
  <si>
    <t>м.р.Ставропольский</t>
  </si>
  <si>
    <t xml:space="preserve">государственное бюджетное общеобразовательное учреждение Самарской области средняя общеобразовательная школа с. Александровка муниципального района Ставропольский Самарской области                 (ГБОУ СОШ с. Александровка м.р. Ставропольский)                                                                     </t>
  </si>
  <si>
    <t>Воронкова Юлия Владимировна</t>
  </si>
  <si>
    <t xml:space="preserve">445161, Самарская обл., м.р.Ставропольский, с. Александровка, ул. Фабричная, д.32,                         тел. 8(8482)238150,  e-mail : aleksandr_sch@mail/ru
</t>
  </si>
  <si>
    <t>http:aleksandr-sch.cuso-edu.ru</t>
  </si>
  <si>
    <t>ввод в эксплуатацию 1987г., капитальный ремонт нет</t>
  </si>
  <si>
    <t xml:space="preserve">Бахиловский филиал государственного бюджетного общеобразовательного учреждения Самарской области средней общеобразовательной  школы с. Александровка муниципального района Ставропольский Самарской области (Бахиловский филиал ГБОУ СОШ с. Александровка м.р. Ставропольский)                                                                             </t>
  </si>
  <si>
    <r>
      <t xml:space="preserve">445168, Самарская обл., м.р.Ставропольский, с. Бахилово, ул. Бахиловская, д. 2А,
тел. 8(84862)237858,e-mail :  </t>
    </r>
    <r>
      <rPr>
        <sz val="10"/>
        <color theme="1"/>
        <rFont val="Times New Roman"/>
        <family val="1"/>
        <charset val="204"/>
      </rPr>
      <t xml:space="preserve">bahilowo.sul@mail.ru </t>
    </r>
  </si>
  <si>
    <t>http://aleksandr-sch.cuso-edu.ru</t>
  </si>
  <si>
    <t>ввод в эксплуатацию 1962г., капитальный ремонт не было</t>
  </si>
  <si>
    <t xml:space="preserve">государственное бюджетное общеобразовательное учреждение Самарской области основная общеобразовательная школа с. Большая Рязань муниципального района Ставропольский Самарской области                 (ГБОУ ООШ с. Большая Рязань м.р. Ставропольский)                                                                          </t>
  </si>
  <si>
    <t>Инюткина Наталья Геннадьевна</t>
  </si>
  <si>
    <t xml:space="preserve">445162, Самарская обл., м.р. Ставропольский, с. Большая Рязань, ул. Советская, д.35,                       тел. 8(8482)238422 ,  e-mail b_ryazan@mail.ru
</t>
  </si>
  <si>
    <t>http://bigryazan-sch.cuso-edu.ru/</t>
  </si>
  <si>
    <t>ввод в эксплуатацию 1969г., капитальный ремонт  2021г.</t>
  </si>
  <si>
    <t xml:space="preserve">государственное бюджетное общеобразовательное учреждение Самарской области основная общеобразовательная школа с. Валы муниципального района Ставропольский Самарской области                                         (ГБОУ ООШ с. Валы м.р. Ставропольский)  </t>
  </si>
  <si>
    <t>Сударкина Елизавета Александровна</t>
  </si>
  <si>
    <t xml:space="preserve">445160, Самарская обл., м.р.Ставропольский, с. Валы, ул. Молодежная, д.8,                                              тел. 8(8482)20100, е-mail: valy_sch@samara.edu.ru   </t>
  </si>
  <si>
    <t>http://valy-sch.cuso-edu.ru/</t>
  </si>
  <si>
    <t>ввод в эксплуатаци 1980г.. капитальный ремонт нет</t>
  </si>
  <si>
    <t>государственное бюджетное общеобразовательное учреждение Самарской области средняя общеобразовательная школа с. Васильевка имени Героя Советского Союза Е. А. Никонова муниципального района Ставропольский Самарской области                                                                          (ГБОУ СОШ с. Васильевка м.р. Ставропольский)</t>
  </si>
  <si>
    <t>Хопова Светлана Викторовна</t>
  </si>
  <si>
    <t xml:space="preserve">445130, Самарская обл.м. р.Ставропольский, с. Васильевка, ул. Комсомольская, д.33А,                          тел. 8(8482)236346, е-mail: vasilev_sch@samara.edu.ru </t>
  </si>
  <si>
    <t>http://vasilevka-sch.cuso-edu.</t>
  </si>
  <si>
    <t>ввод в эксплуатаци 1980г.. капитальный ремонт 2019г.</t>
  </si>
  <si>
    <t>Акт от 27.05. 2021 г. ТОУ Роспотребнадзора по Самарской области , без замечаний</t>
  </si>
  <si>
    <t xml:space="preserve">государственное бюджетное общеобразовательное учреждение Самарской области средняя общеобразовательная школа с. Верхние Белозерки муниципального района Ставропольский Самарской области                          (ГБОУ СОШ с. Верхние Белозерки м.р. Ставропольский)                                                             </t>
  </si>
  <si>
    <t>Полякова Виктория Владимировна</t>
  </si>
  <si>
    <t xml:space="preserve"> 445147, Самарская обл., .м.р.Ставропольский, с. Верхние Белозерки, ул. Жилина, д.2,                                  тел. 8(8482)230160,    е-mail: v.beloz_sch@samara.edu.ru  
</t>
  </si>
  <si>
    <t>http://vbelozerki-sch.cuso-edu.ru/</t>
  </si>
  <si>
    <t>ввод в эксплуатацию 1972г., капитальный ремонт нет</t>
  </si>
  <si>
    <t xml:space="preserve">государственное бюджетное общеобразовательное учреждение Самарской области основная общеобразовательная школа с. Верхнее Санчелеево муниципального района Ставропольский Самарской области                          (ГБОУ ООШ с. Верхнее Санчелеево м.р. Ставропольский)                                                      </t>
  </si>
  <si>
    <t>Безроднова Наталья Петровна</t>
  </si>
  <si>
    <t xml:space="preserve">445138,Самарская обл., м.р.Ставропольский, с. Верхнее Санчелеево, ул. Макарова, д.42,                                       тел. 8(8482)233576, е-mail: v.sanch_sch@samara.edu.ru 
</t>
  </si>
  <si>
    <t>http://vsanch-sch.cuso-edu.ru/</t>
  </si>
  <si>
    <t>ввод в эксплуатацию 1966г, капитальный ремонт нет</t>
  </si>
  <si>
    <t xml:space="preserve">государственное бюджетное общеобразовате-льное учреж-дение Самарской области средняя общеобразовательная школа с. Выселки муниципального района Ставропольский Самарской области                                                  (ГБОУ СОШ с. Выселки м.р. Ставропольский)                                                                            
</t>
  </si>
  <si>
    <t>Чабуркина Ольга Александровна</t>
  </si>
  <si>
    <t xml:space="preserve">445148, Самарская обл., м.р.Ставропольский, с. Выселки, ул. Коммунальная, д.5                                                     тел/факс 8(8482)236580 , е-mail: sch_vysel@mail.ru </t>
  </si>
  <si>
    <t>http://vyselki-sch.cuso-edu.ru/</t>
  </si>
  <si>
    <t>ввод в эксплуатацию 1971г., капитальный ремонт 2020г.</t>
  </si>
  <si>
    <t xml:space="preserve">государственное бюджетное общеобразовательное учреждение Самарской области основная общеобразовательная школа с. Жигули муниципального района Ставропольский Самарской области                                                 (ГБОУ ООШ с. Жигули м.р. Ставропольский)                                                                                     </t>
  </si>
  <si>
    <t>Исакова Елена Владимировна</t>
  </si>
  <si>
    <t xml:space="preserve">445163, Самарская обл., м. р. Ставропольский, с. Жигули, ул. Центральная, д.4,                                  тел. 8(8482)238690, е-mail: zhigul_sch@samara.edu.ru </t>
  </si>
  <si>
    <t>http://zhiguli-sch.cuso-edu.ru/</t>
  </si>
  <si>
    <t>ввод в эксплуатацию 1969г, капитальный ремонт нет</t>
  </si>
  <si>
    <t xml:space="preserve">государственное бюджетное общеобразовательное учреждение Самарской области основная общеобразовательная школа с. Зеленовка муниципального района Ставропольский Самарской области                                                  (ГБОУ ООШ с. Зеленовка м.р. Ставропольский)                                                                               </t>
  </si>
  <si>
    <t>Абросимова Надежда Дагировна</t>
  </si>
  <si>
    <t xml:space="preserve">445149, Самарская обл., м.р.Ставропольский, с. Зеленовка, ул. Советская, д. 72 Б,                               тел. 8(8482)234346,  e-mail zelenovkasch88@mail.ru
</t>
  </si>
  <si>
    <t>http://zelenovka-sch.cuso-edu.ru/</t>
  </si>
  <si>
    <t>ввод в эксплуатацию 1952г., капитальный ремонт  2010г.</t>
  </si>
  <si>
    <t xml:space="preserve">государственное бюджетное общеобразовательное учреждение Самарской области средняя общеобразовательная школа п. Луначарский имени Героя Российской Федерации Олега Николаевича Долгова муниципального района Ставропольский Самарской области                                                           (ГБОУ СОШ п. Луначарский м.р. Ставропольский)                                                    </t>
  </si>
  <si>
    <t>Бондарь Светлана Викторовна</t>
  </si>
  <si>
    <t xml:space="preserve">445145, Самарская обл., м.р. Ставропольский, пос. Луначарский, ул. Школьная, д.8,                         тел.8(8482)231348; факс: 8(8482)57-06-41 е-mail: lunachar_sch@mail.ru
</t>
  </si>
  <si>
    <t>http://http://lunacharsky-sch.cuso-edu.ru/</t>
  </si>
  <si>
    <t>ввод в эксплуатацию 1974г., капитальный ремонт нет</t>
  </si>
  <si>
    <t xml:space="preserve">Акт от 28.06.2021 №18-05/251 ТОУ Роспотребнадзора по Самарской области в г. Тольятти, без замечаний </t>
  </si>
  <si>
    <t xml:space="preserve">государственное бюджетное общеобразовательное учреждение Самарской области средняя общеобразовательная школа с. Мусорка имени Героя Советского Союза Петра Владимировича Лапшова муниципального района Ставропольский Самарской области                                                            (ГБОУ СОШ с. Мусорка м.р. Ставропольский)                                                                               </t>
  </si>
  <si>
    <t>Новичкова Галина Ивановна</t>
  </si>
  <si>
    <t xml:space="preserve">445133, Самарская обл., м.р.Ставропольский,  с. Мусорка, ул. Молодежная,  д.2Б,
тел. 8(8482)233352,  e-mail: musorat08@mail.ru 
</t>
  </si>
  <si>
    <t>http://musorka-sch.cuso-edu.ru</t>
  </si>
  <si>
    <t>ввод в эксплуатацию 1969г.,  капитальный ремонт-нет</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</si>
  <si>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И.Д. Бузыцкова с. Нижнее Санчелеево  муниципального района Ставропольский Самарской области                                                               (ГБОУ СОШ с. Нижнее Санчелеево м.р. Ставропольский)                                                                  </t>
  </si>
  <si>
    <t>Воробьёв Николай Васильевич</t>
  </si>
  <si>
    <t>445134,Самарская обл., м.р.Ставропольский, с.Нижнее Санчелеево, ул. Бузыцкова, д.68;                                   тел.8(8482)72-10-08,e-mail:  n_sanch_sch@mail.ru</t>
  </si>
  <si>
    <t>http://nsanch-sch.cuso-edu.ru/</t>
  </si>
  <si>
    <t>ввод в эксплуатацию 2011г капитальный ремонт нет</t>
  </si>
  <si>
    <t xml:space="preserve">Акт плановой выездной проверки территориальным отделом Управления Роспотребнадзора по Самарской области № 18-05/277 от 28.06.2021г. </t>
  </si>
  <si>
    <t xml:space="preserve">государственное бюджетное общеобразовательное учреждение Самарской области средняя общеобразовательная школа с. Новая Бинарадка муниципального района Ставропольский Самарской области                                 (ГБОУ СОШ с. Новая Бинарадка м.р. Ставропольский)                                                            </t>
  </si>
  <si>
    <t>Кирдьянова Алена Сергеевна</t>
  </si>
  <si>
    <t xml:space="preserve">445150, Самарская обл., м.р.Ставропольский, с.Новая                                                                            Бинарадка, ул.Школьная, д.26-А
тел. 8(8482)230342,  e-mail novabinar2008@yandex.ru
</t>
  </si>
  <si>
    <t>http://nbinar-sch.cuso-edu.ru/</t>
  </si>
  <si>
    <t>ввод в эксплуатацию 1971г., капитальный ремонт нет</t>
  </si>
  <si>
    <t xml:space="preserve"> не обеспечено</t>
  </si>
  <si>
    <t xml:space="preserve">государственное бюджетное общеобразовательное учреждение Самарской области средняя общеобразовательная школа с. Пискалы муниципального района Ставропольский Самарской области                                                       (ГБОУ СОШ с. Пискалы м.р. Ставропольский)                                                                                      </t>
  </si>
  <si>
    <t>Гаврилова Ольга Викторовна</t>
  </si>
  <si>
    <t xml:space="preserve">445139, Самарская обл., м.р.Ставропольский, с. Пискалы, ул. Дружбы д.2а                                          тел. 8(8482)234154,                                                                                 e-mail: gavrilova1958@mail.ru                                  http://piskaly-sch.cuso-edu.ru/
</t>
  </si>
  <si>
    <t xml:space="preserve">http://piskaly-sch.cuso-edu.ru/ </t>
  </si>
  <si>
    <t>ввод в эксплуатацию 1976г., капитальный ремонт нет</t>
  </si>
  <si>
    <t xml:space="preserve">государственное бюджетное  общеобразовательное учреждение Самарской области средняя общеобразовательная школа с. Подстепки муниципального района Ставропольский Самарской области                                                  (ГБОУ СОШ с. Подстепки м.р. Ставропольский)                                                                            </t>
  </si>
  <si>
    <t>Тюрников Игорь Николаевич</t>
  </si>
  <si>
    <t>Самарская обл., м.р. Ставропольский, с.Подстепки,  ул. Чкалова, д.53                                                           тел. (8482)231142, e-mail podstepki@mail.ru</t>
  </si>
  <si>
    <t>http://podstepki-sch.cuso-edu.ru</t>
  </si>
  <si>
    <t>ввод в эксплуатацию 1983г., капитальный ремонт нет</t>
  </si>
  <si>
    <t xml:space="preserve">государственное бюджетное общеобразовательное учреждение Самарской области основная общеобразовательная школа пос. Приморский муниципального района Ставропольский Самарской области                         (ГБОУ ООШ п. Приморский м.р. Ставропольский)                                                                            </t>
  </si>
  <si>
    <t>Верещак Виктор Николаевич</t>
  </si>
  <si>
    <t xml:space="preserve">445142, Самарская обл., м.р.Ставропольский, пос. Приморский, ул. Советская, д. 11,                             тел. 8(8462)232183,  e-mail primorskskool@yandex.ru
</t>
  </si>
  <si>
    <t>http://primorsky-sch.cuso-edu.ru/</t>
  </si>
  <si>
    <t>ввод в эксплуатацию 1977г., капитальный ремонт нет</t>
  </si>
  <si>
    <t xml:space="preserve">государственное бюджетное общеобразовательное  учреждение  Самарской области средняя  общеобразовательная  школа  с. Русская Борковка имени Героя Советского Союза Д.Н. Голосова муниципального района Ставропольский Самарской области                                                             (ГБОУ СОШ с. Русская Борковка м.р. Ставропольский)                                                                 </t>
  </si>
  <si>
    <t>Миронова Анна Васильевна</t>
  </si>
  <si>
    <t>445141, Самарская обл., м.р.Ставропольский, с. Русская Борковка, ул. Куйбышева, д. 44,                              тел. 8(8482)391798 e-mail: r_borkov_sch@mail.ru</t>
  </si>
  <si>
    <t>http://rborkovka-sch.cuso-edu.ru  </t>
  </si>
  <si>
    <t>ввод в эксплуатацию 1958 г., капитальный ремонт - нет</t>
  </si>
  <si>
    <t xml:space="preserve">Акт от 28.07_№ 18-05/264 ТОУ Роспотребнадзора по Самарской области в г. Тольятти, нарушения устранены  </t>
  </si>
  <si>
    <t xml:space="preserve">государственное бюджетное общеобразовательное  учреждение  Самарской области основная  общеобразовательная  школа с. Севрюкаево муниципального района Ставропольский Самарской области                                (ГБОУ ООШ с. Севрюкаево м.р. Ставропольский)                                                                       </t>
  </si>
  <si>
    <t>Глебов Андрей Алексеевич</t>
  </si>
  <si>
    <t>445166, Самарская область, м.р.Ставропольский, с. Севрюкаево,  ул.Школьная, д. 8;                              тел./ факс : (8482)237619, e-mail: shkola.sevryukaevo@yandex.ru</t>
  </si>
  <si>
    <t>http://sevryukaevo-sch.cuso-edu.ru/</t>
  </si>
  <si>
    <t>ввод в эксплуатацию 1971г., капитальный ремонт - нет</t>
  </si>
  <si>
    <t xml:space="preserve">государственное бюджетное общеобразовательное  учреждение  Самарской области средняя  общеобразовательная  школа с. Сосновый Солонец муниципального района Ставропольский Самарской области                          (ГБОУ СОШ с. Сосновый Солонец м.р. Ставропольский)                                                                        </t>
  </si>
  <si>
    <t>Козлов Александр Михайлович</t>
  </si>
  <si>
    <t xml:space="preserve">445164, Самарская обл., м. р.Ставропольский, с. Сосновый Солонец, ул. Куйбышева, д. 45,                тел. 8(8482)237180, е-mail: s.solonez_sch@samara.edu.ru </t>
  </si>
  <si>
    <t>http://ssolonez-sch.cuso-edu.ru/</t>
  </si>
  <si>
    <t xml:space="preserve">Осиновский филиал государственного бюджетного общеобразовательного  учреждения  Самарской области средней  общеобразовательной  школы с. Сосновый Солонец муниципального района Ставропольский Самарской области                                                                                                    (Осиновский филиал ГБОУ СОШ с. Сосновый Солонец м.р. Ставропольский)                                                                     </t>
  </si>
  <si>
    <t xml:space="preserve">445165, Самарская обл., м.р. Ставропольский,с. Осиновка, ул. Славянская, д.42,                                тел. 8(8482)237583, е-mail: osinov_sch@samara.edu.ru </t>
  </si>
  <si>
    <t>ввод в эксплуатацию 1998г., капитальный ремонт - нет</t>
  </si>
  <si>
    <t xml:space="preserve">государственное бюджетное общеобразовательное учреждение Самарской области средняя общеобразовательная школа с. Ташелка муниципального района Ставропольский Самарской области                                                 (ГБОУ СОШ с. Ташелка м.р. Ставропольский)                                                                                      </t>
  </si>
  <si>
    <t>Аюпова Флюра Шафкятовна</t>
  </si>
  <si>
    <t xml:space="preserve">445137, Самарская обл., м.р. Ставропольский, с. Ташелка, ул. Менжинского, д. 50,                            тел. 8(8482)230523, е-mail: tashel_sch@samara.edu.ru </t>
  </si>
  <si>
    <t>http://tashelka-sch.cuso-edu.ru/</t>
  </si>
  <si>
    <t>ввод в эксплуатацию 1963г., капитальный ремонт - нет</t>
  </si>
  <si>
    <t xml:space="preserve">Менжинский филиал государственного бюджетного общеобразовательного учреждения Самарской области средней общеобразовательной школы с. Ташелка муниципального района Ставропольский Самарской области (Менжинский филиал ГБОУ СОШ с. Ташелка м.р. Ставропольский)                                                                   </t>
  </si>
  <si>
    <t xml:space="preserve">445137, Самарская обл., м.р.Ставропольский, п. Менжинский, ул. Центральная, д.13,              тел. 8(8482)230523, е-mail: tashel_sch@samara.edu.ru </t>
  </si>
  <si>
    <t xml:space="preserve">Верхнесусканский филиал государственного бюджетного общеобразовательного учреждения Самарской области средней общеобразовательной школы с. Ташелка муниципального района Ставропольский Самарской области                                                            (Верхнесусканский филиал ГБОУ СОШ с. Ташелка м.р. Ставропольский)                                                                             </t>
  </si>
  <si>
    <t xml:space="preserve">445135, Самарская обл., м.р.Ставропольский, с. Верхний Сускан, ул. Школьная, д.44,                                    тел. 8(8482)230523, е-mail: tashel_sch@samara.edu.ru </t>
  </si>
  <si>
    <t xml:space="preserve">государственное бюджетное общеобразовательное учреждение Самарской области средняя общеобразовательная школа с. Тимофеевка муниципального района Ставропольский Самарской области                                                  (ГБОУ СОШ с.Тимофеевка м.р. Ставропольский)                                                                         </t>
  </si>
  <si>
    <t>Борзаков Денис Владимирович</t>
  </si>
  <si>
    <t xml:space="preserve">445140, Самарская обл., м.р.Ставропольский, с. Тимофеевка,  ул.Энергетиков, д.21А,                           тел. 8(8482)403993,  e-mail: timof_sch@samara.edu.ru  
</t>
  </si>
  <si>
    <t xml:space="preserve">http://timofeevka-sch.cuso-edu.ru/index.php </t>
  </si>
  <si>
    <t>ввод в эксплуатацию 1989г., капитальный ремонт  - нет</t>
  </si>
  <si>
    <t xml:space="preserve">Акт проверки ОНД и ПР МЧС №6 от 25 февраля 2021г. - нарушений не выявлено </t>
  </si>
  <si>
    <t xml:space="preserve">государственное бюджетное общеобразовательное учреждение Самарской области средняя общеобразовательная школа с. Узюково муниципального района Ставропольский Самарской области                                                  (ГБОУ СОШ с. Узюково м.р. Ставропольский)                                                                              </t>
  </si>
  <si>
    <t>Безьянова Татьяна Юрьевна</t>
  </si>
  <si>
    <t xml:space="preserve">445131, Самарская обл., м.р.Ставропольский,  с. Узюково, ул. Школьная, д.1                                    тел. 8(8482)400849,  e-mail uzukovoschool2008@yandex.ru  </t>
  </si>
  <si>
    <t>http://uzyukovo-sch.cuso-edu.ru/</t>
  </si>
  <si>
    <t>ввод в эксплуатацию 1973г., капитальный ремонт  2016г.</t>
  </si>
  <si>
    <t xml:space="preserve">Ташлинский филиал государственного бюджетного общеобразовательного учреждения Самарской области средней общеобразовательной школы с. Узюково муниципального района Ставропольский Самарской области (Ташлинский филиал ГБОУ СОШ с. Узюково м.р.Ставропольский)                                             </t>
  </si>
  <si>
    <t xml:space="preserve">445132, Самарская обл., м.р.Ставропольский, с.Ташла, ул. Школьная, д. 20,                                                тел. 8(8482)400849,  e-mail_taschlaschool2008@yandex.ru  </t>
  </si>
  <si>
    <t>ввод в эксплуатацию 1968г., капитальный ремонт нет</t>
  </si>
  <si>
    <t xml:space="preserve">государственное бюджетное общеобразовательное учреждение Самарской области лицей (технологический)  с. Хрящёвка муниципального района Ставропольский                                                                                       (ГБОУ лицей с. Хрящевка м.р. Ставропольский)                                                                         </t>
  </si>
  <si>
    <t>Мишагина Светлана Александровна</t>
  </si>
  <si>
    <t>445146, Самарская обл., м.р.Ставропольский,  с.Хрящевка, ул. Полевая д.7/1, 7/2                                  тел.: 8(8482)235742, факс: 8(8482)23-57-42, е-mail: hryashhev-sch@mail.ru</t>
  </si>
  <si>
    <t>http://hryaschevka-sch.cuso-edu.ru/</t>
  </si>
  <si>
    <t>ввод в эксплуатацию 1974г., капитальный ремонт  2008г.</t>
  </si>
  <si>
    <t xml:space="preserve">государственное бюджетное общеобразовательное учреждение Самарской области средняя общеобразовательная школа с.Ягодное, муниципального района Ставропольский Самарской области                                                  (ГБОУ СОШ с. Ягодное м.р. Ставропльский)                                                                                           </t>
  </si>
  <si>
    <t xml:space="preserve">Дашкевич Флюра Асгатовна                               
</t>
  </si>
  <si>
    <t> 6382062857</t>
  </si>
  <si>
    <t>445144, Самарская обл., м.р.Ставропольский, с. Ягодное, ул. Чкалова, д. 2-А,                                      тел. 8(8482)400109, е-mail:ndodina@yandex.ru</t>
  </si>
  <si>
    <t xml:space="preserve">http://yagodnoe-sch.cuso-edu.ru/index.php </t>
  </si>
  <si>
    <t>ввод в эксплуатацию 1971г., капитальный ремонт  нет</t>
  </si>
  <si>
    <t>Юго-Восточное ТУ</t>
  </si>
  <si>
    <t>м.р.Нефтегорский</t>
  </si>
  <si>
    <t xml:space="preserve">государственное бюджетное общеобразовательное учреждение Самарской области средняя общеобразовательная школа №1 г.Нефтегорска муниципального района Нефтегорский Самарской области
 (ГБОУ СОШ №1 г. Нефтегорска)
 </t>
  </si>
  <si>
    <t>Ананьева Ольга Александровна</t>
  </si>
  <si>
    <t xml:space="preserve">446600, Самарская область,  муниципальный район   Нефтегорский, г.Нефтегорск, ул. Мира, д. 46, тел.                 8(84670) 2-04-20,  e-mai: school1_nft@samara.edu.ru
             </t>
  </si>
  <si>
    <t xml:space="preserve">http://первая-нефтегорская.рф </t>
  </si>
  <si>
    <t>16 июня 2022 года по 11 июля 2022 года</t>
  </si>
  <si>
    <t>6,6 - 17 лет</t>
  </si>
  <si>
    <t xml:space="preserve">ввод в эксплуатацию 2011 г.                           </t>
  </si>
  <si>
    <t>от 17.03.2021 г. № 63.СЦ.05.000.М.000302.03.21</t>
  </si>
  <si>
    <t xml:space="preserve">Акт от 08.07.2021 №21-05/91ТОУ Роспотребнадзора по Самарской области в Нефтегорском районе, 
нарушения устранены </t>
  </si>
  <si>
    <t>имеется  
Договор о сотрудничестве с ГБУЗ "Нефтегорская центральная районная больница" от 01.09.2017 года</t>
  </si>
  <si>
    <t>государственное бюджетное общеобразовательное учреждение Самарской области средняя общеобразовательная школа № 2 с углубленным изучением отдельных предметов «Образовательный центр» города Нефтегорска муниципального района Нефтегорский  Самарской области
(ГБОУ СОШ №2 г. Нефтегорска)</t>
  </si>
  <si>
    <t>Поперечная Юлия Васильевна</t>
  </si>
  <si>
    <t xml:space="preserve"> 446600, Самарская область, муниципальный район Нефтегорский, г. Нефтегорск, ул. Школьная, д. 9, тел.                                       8(84670)  2-17-29, e-mai: school2_nft@samara.edu.ru                    </t>
  </si>
  <si>
    <t>http://2nschool.lbihost.ru</t>
  </si>
  <si>
    <t>01.06.2022 года по 27.06.2022 года</t>
  </si>
  <si>
    <t xml:space="preserve">ввод в эксплуатацию 2011 г. капитальный ремонт 2011г.                          </t>
  </si>
  <si>
    <t>от 17 марта 2021г.                              № 63.СЦ.05.000.М.000297.03.21</t>
  </si>
  <si>
    <t>Акт от 22 июня 2021 г №21-05/76  ТОУ Роспотребнадзора по Самарской области в Нефтегорском районе, нарушения устранены</t>
  </si>
  <si>
    <t>имеется  
Договор о сотрудничестве с ГБУЗ "Нефтегорская центральная районная больница" от 01.02.2016 года</t>
  </si>
  <si>
    <t xml:space="preserve">государственное бюджетное общеобразовательное учреждение Самарской области средняя общеобразовательная школа имени Героя Советского Союза Агибалова Михаила Павловича с. Зуевка муниципального района Нефтегорский Самарской области      (ГБОУ СОШ с. Зуевка) </t>
  </si>
  <si>
    <t>Воротынцева Людмила Анатольевна</t>
  </si>
  <si>
    <t xml:space="preserve">446606, Самарская область,  муниципальный район Нефтегорский, с.Зуевка, тел. (846)332-11-07, e-mai: main@samara.edu.ru </t>
  </si>
  <si>
    <t xml:space="preserve">https://zueva-sh.ru </t>
  </si>
  <si>
    <t>ввод в эксплуатацию 2011г., капитальный ремонт 2021г.</t>
  </si>
  <si>
    <t>нет (ЛДП в 2021 году не было)</t>
  </si>
  <si>
    <t>Акт от 05.10. 2021г. № 21-05/112 ТОУ Роспотребнадзора по Самарской области в Нефтегорском районе, нарушения устранены</t>
  </si>
  <si>
    <t>имеется
Договор о сотрудничестве с ГБУЗ "Нефтегорская центральная районная больница" от 13.04. 2020 
№ 424</t>
  </si>
  <si>
    <t>государственное бюджетное общеобразовательное учреждение Самарской области средняя общеобразовательная школа «Образовательный центр»  с. Утевка муниципального района Нефтегорский Самарской области
(ГБОУ СОШ с. Утёвка)</t>
  </si>
  <si>
    <t>Лобачева Евгения Викторовна</t>
  </si>
  <si>
    <t xml:space="preserve"> 446602, Самарская область, Нефтегорский район, с. Утевка, ул. Льва Толстого, 26, тел. 8(84670) 3-13-96,                                 e-mai: ut_school_nft@samara.edu.ru   </t>
  </si>
  <si>
    <t>http://www.utevkaschool.com.ru</t>
  </si>
  <si>
    <t xml:space="preserve">ввод в эксплуатацию 2011 г. капитальный ремонт 2018г.                           </t>
  </si>
  <si>
    <t>от 17.03.2021г. № 63.СЦ.05.000.М.000296.03.21</t>
  </si>
  <si>
    <t>Предписание от 29.06.2021 года № 03/126-з Управления по Саратовской и Самарской областям Россельхознадзора, нарушения устранены</t>
  </si>
  <si>
    <t>имеется  
Договор о сотрудничестве с ГБУЗ "Нефтегорская центральная районная больница" от 01.05.2020 года</t>
  </si>
  <si>
    <t>Бариновский филиал государственного бюджетного общеобразовательного учреждения Самарской области средней общеобразовательной школы «Образовательный  центр» с. Утевка муниципального района  Нефтегорский Самарской области
(Бариновский филиал ГБОУ СОШ с. Утёвка)</t>
  </si>
  <si>
    <t xml:space="preserve">446603, Самарская область, Нефтегорский район,с. Бариновка, ул. Уральская, 2, тел. 8 (84670) 3-41-34,                  e-mai: ut_school_nft@samara.edu.ru </t>
  </si>
  <si>
    <t>от 17.03.2021г. № 63.СЦ.05.000.М.000299.03.21</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</si>
  <si>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Панчикова Василия Ивановича
с. Богдановка муниципального района Нефтегорский Самарской области
(ГБОУ СОШ с. Богдановка)</t>
  </si>
  <si>
    <t>Илясова Елена Михайловна</t>
  </si>
  <si>
    <t xml:space="preserve"> 446613, Самарская область,  муниципальный район Нефтегорский, с. Богдановка, пер. Школьный, д. 4, тел. 8(84670) 4-72-59,  e-mai: bogdan_sch_nft@samara.edu.ru </t>
  </si>
  <si>
    <t xml:space="preserve">http://bogdan-school.ru  </t>
  </si>
  <si>
    <t xml:space="preserve">ввод в эксплуатацию 2011 г. капитальный ремонт 2013г.                           </t>
  </si>
  <si>
    <t>от 25.10.2021 г № 63.СЦ.05.000.М.001846.10.21</t>
  </si>
  <si>
    <t>Акт от 16.06.2021 №21-05/69 ТОУ Роспотребнадзора по Самарской области в Нефтегорском районе, нарушения устранены.                                                                                Предписание от 02.02.2021 №21-07/51 ТОУ Роспотребнадзора по Самарской области в Нефтегорском районе, нарушения устранены.  Предписание от 24.09.2021 г № 21-05/518  ТОУ Роспотребнадзора по Самарской области в Нефтегорском районе,  нарушения устранены. Предписание от 24.09.2021 г №21-05/519 ТОУ Роспотребнадзора по Самарской области в г. Нефтегорском районе, нарушения не устранены (срок устранения нарушений до 01.08.2023 г.)</t>
  </si>
  <si>
    <t>имеется  
Договор о сотрудничестве с ГБУЗ "Нефтегорская центральная районная больница" от 12.09.2017 года</t>
  </si>
  <si>
    <t>государственное бюджетное общеобразовательное учреждение Самарской области средняя общеобразовательная школа имени Героя Советского Союза Короткова Ивана Никоновича с. Дмитриевка муниципального района Нефтегорский Самарской области
(ГБОУ СОШ с. Дмитриевка)</t>
  </si>
  <si>
    <t>Образцова Людмила Васильевна</t>
  </si>
  <si>
    <t xml:space="preserve"> 446611, Самарская область, Нефтегорский  район, с. Дмитриевка, ул. Советская, д.6, тел. 8(84670) 45399,  e-mai: dmitr_sch@samara.edu.ru </t>
  </si>
  <si>
    <t>http://dmitr-shkola.ru</t>
  </si>
  <si>
    <t xml:space="preserve">ввод в эксплуатацию 2011 г. капитальный ремонт 2015г.                           </t>
  </si>
  <si>
    <t>от 18.11.2021г. №63.СЦ.05.000.М.001947.11.21</t>
  </si>
  <si>
    <t xml:space="preserve">Акт от  17.06.2021 г. № 21-05/73 ТОУ Роспотребнадзора по Самарской области в Нефтегорском районе, нарушений нет </t>
  </si>
  <si>
    <t>имеется  
Договор о сотрудничестве с ГБУЗ "Нефтегорская центральная районная больница" от 01.09.2016 года</t>
  </si>
  <si>
    <t>государственное бюджетное общеобразовательное учреждение Самарской области основная общеобразовательная школа с. Покровка муниципального района Нефтегорский Самарской области
(ГБОУ ООШ с. Покровка)</t>
  </si>
  <si>
    <t>Кавтасьева Татьяна Владимировна</t>
  </si>
  <si>
    <t xml:space="preserve">446604, Самарская область,  муниципальный район Нефтегорский, с.Покровка, ул. Первомайская, д. 5, тел. 8(84670) 3-31-80,  e-mai: pokr_sch@samara.edu.ru </t>
  </si>
  <si>
    <t>http://www.gboupokrovka2015.ru</t>
  </si>
  <si>
    <t xml:space="preserve">ввод в эксплуатацию 2011г.                           </t>
  </si>
  <si>
    <t xml:space="preserve">Акт проверки от 17.06.2021г. №21-05/72                                              ТОУ Роспотребнадзора по Самарской области в Нефтегорском районе, 
нарушения устранены         </t>
  </si>
  <si>
    <t>имеется  
Договор о сотрудничестве с ГБУЗ "Нефтегорская центральная районная больница" от 11.01.2016 года</t>
  </si>
  <si>
    <t xml:space="preserve">структурное подразделение дополнительного образования детей - Центр детского творчества «Радуга» государственного бюджетного общеобразовательного учреждения Самарской области средней общеобразовательной школы №1 города Нефтегорска муниципального района Нефтегорский Самарской области                                                                                   (ЦДТ «Радуга» ГБОУ СОШ №1 г.Нефтегорска)  </t>
  </si>
  <si>
    <t xml:space="preserve">446600, Самарская область, Нефтегорский район, г.Нефтегорск, ул.Зеленая, д.8, тел.: 8(84670) 2-17-85, e-mai:nftdo_cdt@samara.edu.ru </t>
  </si>
  <si>
    <t xml:space="preserve">https://центр-радуга-1972.рф </t>
  </si>
  <si>
    <t xml:space="preserve">ввод в эксплуатацию 2011г.    </t>
  </si>
  <si>
    <t>государственное бюджетное общеобразовательное учреждение Самарской области средняя общеобразовательная школа пос. Новый Кутулук муниципального района Борский Самарской области                                                 (ГБОУ СОШ пос. Новый Кутулук)</t>
  </si>
  <si>
    <t>Колосова Наталья Михайловна</t>
  </si>
  <si>
    <t>446663, Самарская область,  муниципальный район Борский, пос. Новый Кутулук, ул. Школьная, д. 8, тел.: 8(84667)22387,  e-mai: nkutuluk_sch@samara.edu.ru</t>
  </si>
  <si>
    <t>https://kutuluk-borskoe.ru/</t>
  </si>
  <si>
    <t>ввод в эксплуатацию 2011г.,                          частичный капитальный ремонт  2021г.</t>
  </si>
  <si>
    <t>Акт от 18.02. 2022 года №19/2-05-07/9 ТОУ Роспотребнадзора по Самарской области в г. Отрадный, нарушения есть, будут устранены</t>
  </si>
  <si>
    <t>имеется  
Договор о сотрудничестве с  ГБУЗ "Борская центральная районная больница" от 01.09.2017 года</t>
  </si>
  <si>
    <t>м.р.Борский</t>
  </si>
  <si>
    <t>государственное бюджетное общеобразовательное учреждение Самарской области средняя общеобразовательная школа №1 «Образовательный центр» имени Героя Советского Союза С. В. Вавилова с. Борское муниципального района Борский Самарской области
(ГБОУ СОШ №1 "ОЦ" с. Борское)</t>
  </si>
  <si>
    <t>Бердникова Вера Ивановна</t>
  </si>
  <si>
    <t xml:space="preserve">446660, Самарская область, Борский район, с. Борское, ул. Ленина, 76,  тел. 8(84667)2-15-61,                     2-17-59, e-mail: school1_bor@samara.edu.ru           </t>
  </si>
  <si>
    <t xml:space="preserve">http://school1bor.ru </t>
  </si>
  <si>
    <t>ввод в эксплуатацию 2011г.,                          капитальный ремонт  2017г.</t>
  </si>
  <si>
    <t>от 31.03.2021г. №63.СЦ.05.000.М.000460.03.21</t>
  </si>
  <si>
    <t xml:space="preserve">Акт от  24.06.2021 г №19/2-05/113 ТОУ Роспотребнадзора по Самарской области в г. Отрадном, нарушения устранены
  </t>
  </si>
  <si>
    <t>имеется  
Договор о сотрудничестве с ГБУЗ "Борская центральная районная больница" от 10.01.2022 года</t>
  </si>
  <si>
    <t xml:space="preserve">Усманский филиал государственного бюджетного общеобразовательного учреждения Самарской области средней общеобразовательной школы № 1 «Образовательный центр» имени Героя Советского Союза С. В. Вавилова с. Борское муниципального района Борский Самарской области 
(Усманский филиал ГБОУ СОШ №1 "ОЦ" с. Борское)
</t>
  </si>
  <si>
    <t xml:space="preserve"> 446675, Самарская область,  Борский район, с. Усманка, ул. Центральная, д. 23, тел. 8(84667) 2-25-35,e-mai school1_bor@samara.edu.ru  </t>
  </si>
  <si>
    <t xml:space="preserve">Акт от 24.06.2021 г №19/2-05/113 ТОУ Роспотребнадзора по Самарской области в г. Отрадном, нарушения устранены
  </t>
  </si>
  <si>
    <t>имеется  
Договор о сотрудничестве с  ГБУЗ "Борская центральная районная больница" от 09.01.2020 года</t>
  </si>
  <si>
    <t>Таволжанский филиал государственного бюджетного общеобразовательного учреждения Самарской области средней общеобразовательной школы № 1 «Образовательный центр» имени Героя Советского Союза С. В. Вавилова с. Борское муниципального района Борский Самарской области
(Таволжанский филиал ГБОУ СОШ №1 "ОЦ" с. Борское)</t>
  </si>
  <si>
    <r>
      <t xml:space="preserve">446676, Самарская область, Борский район, с.  Таволжанка, ул. Школьная, д.18,   тел. 8(84667) 2-96-96, </t>
    </r>
    <r>
      <rPr>
        <sz val="10"/>
        <rFont val="Times New Roman"/>
        <family val="1"/>
        <charset val="204"/>
      </rPr>
      <t xml:space="preserve">e-mai: school1_bor@samara.edu.ru  </t>
    </r>
    <r>
      <rPr>
        <sz val="10"/>
        <color rgb="FFFF0000"/>
        <rFont val="Times New Roman"/>
        <family val="1"/>
        <charset val="204"/>
      </rPr>
      <t xml:space="preserve">         </t>
    </r>
    <r>
      <rPr>
        <sz val="10"/>
        <color theme="1"/>
        <rFont val="Times New Roman"/>
        <family val="1"/>
        <charset val="204"/>
      </rPr>
      <t xml:space="preserve">                  </t>
    </r>
  </si>
  <si>
    <t xml:space="preserve">http://school1bor.ru   </t>
  </si>
  <si>
    <t>от 31.03. 2021г. № 63.СЦ.05.000.М.000460.03.21</t>
  </si>
  <si>
    <t xml:space="preserve">Акт от  24.06.2021 г №19/2-05/113 ТОУ Роспотребнадзора по Самарской области в г. Отрадном, нарушения устранены  </t>
  </si>
  <si>
    <t>структурное подразделение государственного бюджетного общеобразовательного учреждения Самарской области средней общеобразовательной школы № 1 «Образовательный центр» имени Героя Советского Союза С. В. Вавилова с. Борское муниципального района Борский Самарской области – дом детского творчества «Гармония»
(Дом детского творчества "Гармония" с. Борское)</t>
  </si>
  <si>
    <t xml:space="preserve">446660, Самарская область,  Борский район, с.Борское, с.Борское, ул.Первомайская, 50, тел. 8(84667)2-17-82,  e-mai:  do_sch1_bor@samara.edu.ru </t>
  </si>
  <si>
    <t>http://ddt-garmonia-borskoe.ru</t>
  </si>
  <si>
    <t xml:space="preserve">Акт от  24.06.2021 г №19/2-05/113 ТОУ Роспотребнадзора по Самарской области в г. Отрадном, нарушения устранены
</t>
  </si>
  <si>
    <t xml:space="preserve">государственное бюджетное общеобразовательное учреждение Самарской области средняя общеобразовательная школа №2 «Образовательный центр» имени Героя Российской Федерации Немцова Павла Николаевича с. Борское муниципального района Борский Самарской области
(ГБОУ СОШ №2 "ОЦ" с. Борское)
</t>
  </si>
  <si>
    <t>Жабина Любовь Михайловна</t>
  </si>
  <si>
    <t xml:space="preserve"> 446660, Самарская область,  муниципальный район Борский, с.Борское, ул.Ст. Разина, д. 128, тел. 8(84667)2-12-85,  e-mai: school2_bor@samara.edu.ru </t>
  </si>
  <si>
    <t>http://borskoeschool2.ru</t>
  </si>
  <si>
    <t xml:space="preserve">ввод в эксплуатацию 2011 г., квапитальный ремонт 2013г.                         </t>
  </si>
  <si>
    <t>от 31.03.2021г. № 63.СЦ.05.000.М.000461.03.21</t>
  </si>
  <si>
    <t xml:space="preserve">Акт от 29.03.2021г. №19/2-05-07/53 ТОУ Роспотребнадзора по Самарской области в г. Отрадном,  
нарушения частично устранены.                                                        Акт от 28.06.2021г. №19/2-05/133 ТОУ Роспотребнадзора по Самарской области в г. Отрадном,  
  нарушения  устранены </t>
  </si>
  <si>
    <t>имеется  
Договор о сотрудничестве с  ГБУЗ "Борская центральная районная больница" от 01.02.2022 года</t>
  </si>
  <si>
    <t>Новоборский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имени Героя Российской Федерации Немцова Павла Николаевича с. Борское муниципального района Борский Самарской области
(Новоборский филиал ГБОУ СОШ №2 "ОЦ" с. Борское)</t>
  </si>
  <si>
    <t xml:space="preserve"> 446666, Самарская область,  муниципальный район Борский,  пос. Новоборский, ул. Куйбышева, д. 1 б,    тел. 8(84667)5-11-09, e-mai: school2_bor@samara.edu.ru </t>
  </si>
  <si>
    <t>Акт от 29.03.2021г. №19/2-05-07/53 ТОУ Роспотребнадзора по Самарской области в г. Отрадном,  
нарушения частично устранены.                                                      Акт от 28.06.2021г. №19/2-05/133 ТОУ Роспотребнадзора по Самарской области в г. Отрадном,  
  нарушения  устранены</t>
  </si>
  <si>
    <t>Алексеевский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имени Героя Российской Федерации Немцова Павла Николаевича с. Борское муниципального района Борский Самарской области
(Алексеевский филиал ГБОУ СОШ №2 "ОЦ" с. Борское)</t>
  </si>
  <si>
    <t xml:space="preserve">  446674, Самарская область,  муниципальный район Борский,  с. Алексеевка, ул. Школьная, д. 53в, тел. 8(84667)2-36-16, e-mai:  school2_bor@samara.edu.ru </t>
  </si>
  <si>
    <t xml:space="preserve">http://borskoeschool2.ru </t>
  </si>
  <si>
    <t xml:space="preserve">Акт от 29.03.2021г. №19/2-05-07/53 ТОУ Роспотребнадзора по Самарской области в г. Отрадном,  
нарушения частично устранены.                                                        Акт от 28.06.2021г. №19/2-05/133 ТОУ Роспотребнадзора по Самарской области в г. Отрадном  
  нарушения  устранены  </t>
  </si>
  <si>
    <t xml:space="preserve">Больше-Алдаркинский филиал государственного бюджетного общеобразовательного  учреждения Самарской области средней общеобразовательной школы №2 «Образовательный  центр» имени Героя Российской Федерации Немцова Павла Николаевича с. Борское муниципального района Борский Самарской области
 (Больше-Алдаркинский филиал ГБОУ СОШ №2 "ОЦ" с. Борское)
</t>
  </si>
  <si>
    <t xml:space="preserve">  446681, Самарская область,  муниципальный район Борский,   с. Большое Алдаркино, ул. Молодежная, д. 22, тел. 8(84667)2-81-31, e-mai: school2_bor@samara.edu.ru </t>
  </si>
  <si>
    <t xml:space="preserve">Акт от 29.03.2021г. №19/2-05-07/53 ТОУ Роспотребнадзора по Самарской области в г. Отрадном,  
нарушения частично устранены.                                                         Акт от 28.06.2021г. №19/2-05/133 ТОУ Роспотребнадзора по Самарской области в г. Отрадном, 
  нарушения  устранены </t>
  </si>
  <si>
    <t>государственное бюджетное общеобразовательное учреждение Самарской области средняя общеобразовательная школа «Образовательный центр» с.Петровка муниципального района Борский Самарской области
(ГБОУ СОШ с. Петровка)</t>
  </si>
  <si>
    <t>Павлова Наталья Александровна</t>
  </si>
  <si>
    <t xml:space="preserve">446685, Самарская область,  Борский район, с.Петровка, ул. Советская, д. 44-а, тел. 8(84667)3-41-51, e-mai: petrovka_school_bor@samara.edu.ru                                            </t>
  </si>
  <si>
    <t>https://petrovka-school-borskoe.ru</t>
  </si>
  <si>
    <t>от 19.10.2021г. №63.СЦ.05.000.М.001812.1021</t>
  </si>
  <si>
    <t xml:space="preserve">Акт от дата 18.10.2021 года №19/2-05-07/231  ТОУ Роспотребнадзора по Самарской области в г.Отрадном, нарушения устранены  </t>
  </si>
  <si>
    <t>имеется  
Договор о сотрудничестве с  ГБУЗ "Борская центральная районная больница" от 27.11.2017 года</t>
  </si>
  <si>
    <t>Подсолнечный филиал государственного бюджетного общеобразовательного учреждения Самарской области средней общеобразовательной  школы  «Образовательный центр»  с. Петровка муниципального района Борский Самарской области
 (Подсолнечный филиал ГБОУ СОШ с. Петровка)</t>
  </si>
  <si>
    <t xml:space="preserve">  446684, Самарская область,  Борский район,  с. Подсолнечное, улица Молодёжная,  дом 1, тел. 8(84667) 2-66-50, e-mai: petrovka_school_bor@samara.edu.ru                                           </t>
  </si>
  <si>
    <t xml:space="preserve">Акт от дата 18.10.2021 года №19/2-05-07/231  ТОУ Роспотребнадзора по Самарской области в г.Отрадном, нарушения устранены </t>
  </si>
  <si>
    <t xml:space="preserve">имеется  
Договор о сотрудничестве с ГБУЗ "Борская центральная районная больница" от 27.11.2017 года </t>
  </si>
  <si>
    <t>Языковский филиал государственного бюджетного общеобразовательного учреждения Самарской области средняя общеобразовательная школа «Образовательный центр»  с. Петровка  муниципального района Борский Самарской области
(Языковский филиал ГБОУ СОШ с. Петровка)</t>
  </si>
  <si>
    <t xml:space="preserve">   446688, Самарская область,  Борский район,  с.Языково, улица Кооперативная,  дом 87, тел. 8(84667)2-41-53,                     e-mai: petrovka_school_bor@samara.edu.ru                                               </t>
  </si>
  <si>
    <t xml:space="preserve">Акт от дата 18.10.2021 года №19/2-05-07/231  ТОУ Роспотребнадзора по Самарской области в г.Отрадном, нарушения устранены
</t>
  </si>
  <si>
    <t xml:space="preserve">имеется  
Договор о сотрудничестве с  ГБУЗ "Борская центральная районная больница" от 27.11.2017 года </t>
  </si>
  <si>
    <t>государственное бюджетное общеобразовательное учреждение Самарской области основная общеобразовательная школа с. Заплавное муниципального района Борский Самарской области                                                                          (ГБОУ ООШ с. Заплавное)</t>
  </si>
  <si>
    <t>Самбольский Иван Леонидович</t>
  </si>
  <si>
    <t xml:space="preserve"> 446673, Самарская область, Борский район, с. Заплавное, ул.  Любимовка   25а,   тел. 8(84667) 2-76-52, e-mai: zaplav_sch@samara.edu.ru            </t>
  </si>
  <si>
    <t>http://zaplavnoeschool.ru/</t>
  </si>
  <si>
    <t>от 04.02.2022г. № 63.СЦ.05.000.М.000113.02.22</t>
  </si>
  <si>
    <t>Акт 28.01.2022г. №19/2-05/5 ТОУ Роспотребнадзора по Самарской области в г. Отрадный, нарушений нет</t>
  </si>
  <si>
    <t>имеется  
Договор о сотрудничестве с ГБУЗ "Борская центральная районная больница" от 13.12.2014 года</t>
  </si>
  <si>
    <t>м.р.Алексеевский</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</si>
  <si>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Ваничкина Ивана Дмитриевича
с. Алексеевка муниципального района Алексеевский Самарской области
(ГБОУ СОШ с. Алексеевка)</t>
  </si>
  <si>
    <t>Чередникова Елена Александровна</t>
  </si>
  <si>
    <t xml:space="preserve">  446640,  Самарская область,Алексеевский район, с.  Алексеевка, ул. Комсомольская, 6 «А», тел. 8(84671) 2-11-48, e-mai: alks_school@samara.edu.ru</t>
  </si>
  <si>
    <t>http://алексеевка-школа.рф</t>
  </si>
  <si>
    <t xml:space="preserve">ввод в эксплуатацию 2011 г.,  капитальный ремонт 2017г.                       </t>
  </si>
  <si>
    <t>от 17.03.2021г. №63.СЦ.05.000.М.000294.03.21</t>
  </si>
  <si>
    <t>Акт от 28.02.2022г. №21-05/10 ТОУ Роспотребнадзора по Самарской области в Нефтегорском районе, нарушения есть, будут устранены</t>
  </si>
  <si>
    <t>имеется  
Договор о сотрудничестве с ГБУЗ "Нефтегорская центральная районная больница" от 09.01.2020 года</t>
  </si>
  <si>
    <t>государственное бюджетное общеобразовательное учреждение Самарской области средняя общеобразовательная школа «Образовательный центр» имени Золотарева Петра Ивановича с. Летниково муниципального района Алексеевский Самарской области
(ГБОУ СОШ с. Летниково)</t>
  </si>
  <si>
    <t>Дремов Алексей Павлович</t>
  </si>
  <si>
    <t xml:space="preserve">446650, Самарская область,  Алексеевский район,  с.Летниково, ул. Захара Вобликова, д. 150, тел. 8 (84671) 4-71-21, e-mai: schletnik_alks@samara.edu.ru </t>
  </si>
  <si>
    <t>http://letnikovskayash.ru</t>
  </si>
  <si>
    <t xml:space="preserve">ввод в эксплуатацию 2011 г., капитальный ремонт 2012г.                          </t>
  </si>
  <si>
    <t>от 09.04.2021г. №3320312</t>
  </si>
  <si>
    <t>Акт от 23.06.2021г. №21-05/75 ТОУ Роспотребнадзора по Самарской области в Нефтегорском районе, нарушения устранены в ходе проверки</t>
  </si>
  <si>
    <t>имеется  
Договор о сотрудничестве с ГБУЗ "Нефтегорская центральная районная больница" от 11.01.2021 года</t>
  </si>
  <si>
    <t>государственное бюджетное общеобразовательное учреждение Самарской области средняя общеобразовательная школа "Образовательный центр" с. Патровка муниципального района Алексеевский Самарской области
(ГБОУ СОШ с. Патровка)</t>
  </si>
  <si>
    <t>Сторожкова Надежда Николаевна</t>
  </si>
  <si>
    <t xml:space="preserve">446653, Алексеевский район,  с.Патровка, ул. Советская, д. 60, телефон: 8(84671) 4-51-84, e-mai: patr_school@samara.edu.ru           </t>
  </si>
  <si>
    <t>http://patrovka.minobr63.ru</t>
  </si>
  <si>
    <t>от 25.02.2022                                           № 63.СЦ.05.000.М.000230.02.22</t>
  </si>
  <si>
    <t xml:space="preserve">Акт от 11.02.2021 № 21-05/12 ТОУ Роспотребнадзора по Самарской области в Нефтегорком районе,  
 нарушения  устранены  </t>
  </si>
  <si>
    <t>имеется  
Договор о сотрудничестве с ГБУЗ "Нефтегорская центральная районная больница" от 26.08.2015 года</t>
  </si>
  <si>
    <t>государственное бюджетное общеобразовательное учреждение Самарской области средняя общеобразовательная школа с. Герасимовка муниципального района Алексеевский Самарской области
(ГБОУ СОШ с. Герасимовка)</t>
  </si>
  <si>
    <t>Саяпина Нина Алексеевна</t>
  </si>
  <si>
    <t xml:space="preserve"> 446645, Самарская область, Алексеевский район, с.Герасимовка, ул. Школьная, д. 16, тел. 8(84671)  5-41-46, e-mai: geras_sch@samara.edu.ru              </t>
  </si>
  <si>
    <t xml:space="preserve">http://gerasimovka.ru/wordpress </t>
  </si>
  <si>
    <t xml:space="preserve">ввод в эксплуатацию 2011 г. , капитальный ремонт 2013г.                         </t>
  </si>
  <si>
    <t>от 17.03.2021г. № 63.СЦ.05.000.М.000298.03.21</t>
  </si>
  <si>
    <t xml:space="preserve">Акт от 16.06.2021г. № 21-05/67
ТОУ  Роспотребнадзора по Самарской области в Нефтегорском районе, нарушения устранены 
</t>
  </si>
  <si>
    <t>государственное бюджетное общеобразовательное учреждение Самарской области основная общеобразовательная школа пос. Ильичевский Алексеевского района Самарской области
(ГБОУ ООШ пос. Ильичёвский)</t>
  </si>
  <si>
    <t>Звягинцева Нина Александровна</t>
  </si>
  <si>
    <t>446640, Самарская область,   Алексеевский район, пос. Ильичевский, ул. Молодежная,  д. 17 «а», тел. 8(84671) 5-53-24, e-mai: lichevka_alks@samara.edu.ru</t>
  </si>
  <si>
    <t>http://ilichevka.minobr63.ru</t>
  </si>
  <si>
    <t xml:space="preserve">от 16.02.2022г. № 63.СЦ.05.000.М.000170.02.22 </t>
  </si>
  <si>
    <t xml:space="preserve">Акт от 04.02.2022г. № 21-05/4 ТОУ Роспотребнадзора по Самарской области в Нефтегорском районе,  
 нарушения есть, будут устранены  </t>
  </si>
  <si>
    <t>имеется  
Договор о сотрудничестве с ГБУЗ "Нефтегорская центральная районная больница" от 13.01.2020 года</t>
  </si>
  <si>
    <t>Юго-Западное ТУ</t>
  </si>
  <si>
    <t>г.о.Чапаевск</t>
  </si>
  <si>
    <t>государственное  бюджетное общеобразовательное учреждение Самарской области средняя общеобразовательная школа № 3 г.о. Чапаевск Самарской области структурное подразделение ДЮСШ №2
(ГБОУ СОШ № 3  СП ДЮСШ №2 г.о. Чапаевск)</t>
  </si>
  <si>
    <t xml:space="preserve">Кочеткова                     Елена Александровна </t>
  </si>
  <si>
    <t xml:space="preserve">446115, Самарская обл.,                                 г. Чапаевск, ул. Запорожская,  д. 6
тел. 8(846 39) 3 - 40 - 73,  e-mail: dsh2n2@yandex/ru
</t>
  </si>
  <si>
    <t>http://dush2.minobr63.ru</t>
  </si>
  <si>
    <t>ввод в эксплуатацию 1960г. капитальный ремонт-нет</t>
  </si>
  <si>
    <t xml:space="preserve">Акт от 24 июня 2021 № 22-05-133 ТОУ Роспотребнадзора по Самарской области в г. Чапаевске   (нарушения устранены)  </t>
  </si>
  <si>
    <t xml:space="preserve">имеется, 
Договор   сотрудничестве с ГБУ ЗСО "Чапаевская центральная городская больница"      </t>
  </si>
  <si>
    <t>государственное  бюджетное общеобразовательное учреждение Самарской области средняя общеобразовательная школа № 3 г.о. Чапаевск Самарской области (ГБОУ СОШ № 3   г.о. Чапаевск)</t>
  </si>
  <si>
    <t xml:space="preserve">446100 ,Самарская обл.г. Чапаевск, ул. Ярославская,д.6
тел. 8(84639)32274,  e-mail School3_chp@samara.edu.ru
</t>
  </si>
  <si>
    <t>http://shkola3-chp.ru/lager/</t>
  </si>
  <si>
    <t>ввод в эксплуатацию 1949г., 1985г.</t>
  </si>
  <si>
    <t xml:space="preserve">Акт от 22 июня 2021 № 22-05-116 ТОУ Роспотребнадзора по Самарской области в г. Чапаевске
  (нарушения устранены)  </t>
  </si>
  <si>
    <t>государственное  бюджетное общеобразовательное учреждение Самарской области средняя общеобразовательная школа № 4 городского округа Чапаевск Самарской области 
(ГБОУ СОШ № 4 г.о Чапаевск) </t>
  </si>
  <si>
    <t>Филатова                           Ирина    Михайловна</t>
  </si>
  <si>
    <t xml:space="preserve">446100, Самарская обл., г.Чапаевск, ул.Карла Маркса д.12,
тел. 8(84639) 2-22-12,  e-mail:  school4_chp@samara.edu.ru
</t>
  </si>
  <si>
    <t>http://shkola-4chp.minobr63.ru</t>
  </si>
  <si>
    <t>ввод в эксплуатацию- 1974 г., капитальный ремонт- 2011 г.</t>
  </si>
  <si>
    <t>Акт от 22.06.2021г. №22-05-134 ТОУ Роспотребнадзора по Самарской области в г. Чапаевске   
(нарушения  устранены)</t>
  </si>
  <si>
    <t>государственное  бюджетное общеобразовательное учреждение Самарской области основнаяя общеобразовательная школа № 5 городского округа Чапаевск Самарской области 
(ГБОУ ООШ № 5 г.о.Чапаевск)</t>
  </si>
  <si>
    <t>Попрядухина Марина Александровна</t>
  </si>
  <si>
    <t xml:space="preserve">446100, Самарская обл., г. Чапаевск-11, ул.Мира, д.7,
тел. 8(84639) 41224,  e-mail school5_chp@samara.edu.ru
</t>
  </si>
  <si>
    <t>http://school5-chp.minobr63.ru/ldp/</t>
  </si>
  <si>
    <t>ввод в эксплуатацию 1990г., капитальный ремонт -нет</t>
  </si>
  <si>
    <t xml:space="preserve"> Акт от дата 28.02.2022 № 33-05-18_ТОУ Роспотребнадзора по Самарской области в г. Чапаевске  
без замечаний   </t>
  </si>
  <si>
    <t>государственное бюджетное общеобразовательное учреждение Самарской области средняя общеобразовательная школа № 8 городского округа Чапаевск Самарской области 
(ГБОУ СОШ № 8 г.о. Чапаевск)</t>
  </si>
  <si>
    <t xml:space="preserve"> Столярова Лола Анваровна</t>
  </si>
  <si>
    <t xml:space="preserve">446100, Самарская обл., г.Чапаевск, ул. Советская д. 56,
тел. 8(84639) 23767,  e-mail:  school8_chp@samara.edu.ru
</t>
  </si>
  <si>
    <t>school8_chp@samara.edu.ru</t>
  </si>
  <si>
    <t>ввод в эксплуатацию 1936г., капитальный ремонт  2013г.</t>
  </si>
  <si>
    <t xml:space="preserve">Акт от дата от 22.02.2022 г. № 22-05-17 ТОУ Роспотребнадзора по Самарской области в г. Чапаевск
без замечаний </t>
  </si>
  <si>
    <t>государственное бюджетное общеобразовательное учреждение Самарской области средняя общеобразовательная школа № 9 городского округа Чапаевск  Самарской области 
(ГБОУ СОШ № 9 г. о. Чапаевск)</t>
  </si>
  <si>
    <t>Каткасова Эвелина Александровна</t>
  </si>
  <si>
    <t xml:space="preserve">446116, Самарская обл., г. Чапаевск, ул. Чкалова, д. 2,
тел. 8(84639) 4-30-50,  e-mail: school9_chp@samara.edu.ru
</t>
  </si>
  <si>
    <t>   http://gbousoh9chap.minobr63.ru</t>
  </si>
  <si>
    <t>иинь</t>
  </si>
  <si>
    <t>ввод в эксплуатацию 1939 г., капитальный ремонт  2013 г..</t>
  </si>
  <si>
    <t>государственное бюджетное общеобразовательное учреждение Самарской области средняя общеобразовательная школа № 10 имени Героя России Сергея Анатольевича Хихина городского округа Чапаевск Самарской области 
(ГБОУ СОШ № 10 г.о. Чапаевск)</t>
  </si>
  <si>
    <t>Пылева                                                                 Наталья Владимировна</t>
  </si>
  <si>
    <t xml:space="preserve">446100, Самарская обл., г. Чапаевск, ул. Жуковского,  д. 35,
тел. 8(84639) 3-24-47,  e-mail: school10_chp@samara.edu.ru
</t>
  </si>
  <si>
    <t>http://gbousosh10.minobr63.ru/</t>
  </si>
  <si>
    <t>ввод в эксплуатацию 1962г., капитальный ремонт  2017г.</t>
  </si>
  <si>
    <t xml:space="preserve">Акт от 22.06.2021г. № 22-05-95 ТОУ Роспотребнадзора по Самарской области в г. Чапаевск  (нарушения устранены)  </t>
  </si>
  <si>
    <t>государственное бюджетное общеобразовательное учреждение Самарской области средняя общеобразовательная школа "Центр образования" городского округа Чапаевск Самарской области 
(ГБОУ СОШ "Центр образования" г. Чапаевска)</t>
  </si>
  <si>
    <t>Приходько Светлана Ивановна</t>
  </si>
  <si>
    <t xml:space="preserve">446104, Самарская обл., г.Чапаевск, ул. Котовского, д.10,
тел. 8(84639) 4-40-02,  e-mail centr_chp@samara.edu.ru
</t>
  </si>
  <si>
    <t>http://center11.minobr63.ru</t>
  </si>
  <si>
    <t>ввод в эксплуатацию 1951г., капитальный ремнот-нет</t>
  </si>
  <si>
    <t xml:space="preserve">Акт от 22.06.2021 № 22-05-120 ТОУ Роспотребнадзора по Самарской области в г. Чапаевске
(нарушения устранены)  </t>
  </si>
  <si>
    <t>государственное бюджетное общеобразовательное учреждение Самарской области основная общеобразовательная школа № 12 городского округа Чапаевск Самарской области  (ГБОУ ООШ № 12 г.о. Чапаевск)</t>
  </si>
  <si>
    <t>Борисова                       Галина                    Юрьевна</t>
  </si>
  <si>
    <t>446100, Самарская обл., г. Чапаевск, ул. Радищева, д.28   тел. 884639(22337), e-mail : school12_chp@samara.edu.ru</t>
  </si>
  <si>
    <t>https://myschool12.minobr63.ru/</t>
  </si>
  <si>
    <t>ввод в эксплуатацию 1955 г. капитальный ремонт 2011 г.</t>
  </si>
  <si>
    <t>Представление об устранении причин и условий, способствоваыших совершению административного правонарушения № 22-05-173 от 24.06.2021 г.ТОУ Роспотребнадзора по Самарской области в г. Чапаевске  
(нарушения устранены)</t>
  </si>
  <si>
    <t>государственное бюджетное общеобразовательное учреждение Самарской области средняя общеобразовательная школа №22 городского округа Чапаевск Самарской области 
(ГБОУ СОШ №22 г.о. Чапаевск)</t>
  </si>
  <si>
    <t>Уваровский Михаил                   Юрьевич</t>
  </si>
  <si>
    <t xml:space="preserve">446100, Самарская обл., г.о. Чапаевск, ул. Крымская, д.1,
тел. 8(846 39) 4-46-91,  e-mail: mousosh22_chp@mail.ru
</t>
  </si>
  <si>
    <t xml:space="preserve">
shkola22chp.minobr63.ru</t>
  </si>
  <si>
    <t>ввод в эксплуатацию 1961г.,1981 капитальный ремонт - нет</t>
  </si>
  <si>
    <t>Акт от дата24.06.2021г. №22-05-132 ТОУ Роспотребнадзора по Самарской области в г. Чапаевске
нарушения устранены.</t>
  </si>
  <si>
    <t>государственное   бюджетное общеобразовательное учреждение Самарской области основная общеобразовательная школа № 23 городского округа Чапаевск Самарской облпасти 
(ГБОУ СОШ №23_г.о. Чапаевск)</t>
  </si>
  <si>
    <t xml:space="preserve"> Копылова                  Жанна Валентиновна</t>
  </si>
  <si>
    <t xml:space="preserve">446100, Самарская обл., г.Чапаевск, ул. С.Лазо,д.34-а, тел 8(84639)4-45-99, e-mail: school23_chp@samara.edu.ru
</t>
  </si>
  <si>
    <t>http://gboy23.minobr.ru</t>
  </si>
  <si>
    <t>ввод в эксплуатацию 1964г., капитальный ремонт  -нет</t>
  </si>
  <si>
    <t xml:space="preserve">Акт от 21.02.2022_№22-05-15_ТОУ Роспотребнадзора по Самарской области в г.Чапаевске  
(имеются замечания)  </t>
  </si>
  <si>
    <t xml:space="preserve">обеспечено (не обеспечено) </t>
  </si>
  <si>
    <t>государственное бюджетное общеобразовательное учреждение Самарской области "Школа-интернат №1 основного общего образования городского округа Чапаевск Самарской области"                                                                   (ГБОУ школа-интернат № 1 г.о. Чапаевск)</t>
  </si>
  <si>
    <t>Кельчина                    Ирина Геннадьевна</t>
  </si>
  <si>
    <t xml:space="preserve">446103, Самарская обл., г. Чапаевск, ул. Щорса, д. 33, тел. 8(84639)33574, e-mail: internat1_chp@samara.edu.ru </t>
  </si>
  <si>
    <t>http://school-int1.minobr63.ru/</t>
  </si>
  <si>
    <t>259,6 рублей</t>
  </si>
  <si>
    <t>с трехразовым питанием без проживания</t>
  </si>
  <si>
    <t>ввод в эксплуатацию 1960 г., капитальный ремонт 2011 г.</t>
  </si>
  <si>
    <t>Представление от 24.06.2021 №22-05-124 ТОУ Федеральной службы по надзору в сфкре защиты прав потребителей и благополучия человека по Самарской области в г. Чапаевске (нарушения устранены)</t>
  </si>
  <si>
    <t>м.р.Безенчукский</t>
  </si>
  <si>
    <t>государственное  бюджетное общеобразовательное учреждение Самарской области средняя общеобразовательная школа п.г.т. Осинки муниципального района Безенчукский Самарской области ( ГБОУ СОШ п.г.т.Осинки )</t>
  </si>
  <si>
    <t>Титков                  Анатолий Анатольевич</t>
  </si>
  <si>
    <t xml:space="preserve">446237 Самарская обл.,Безенчукский р-он п.г.т.Осинки ул Льва Толстого д20А
тел. 8(84676) 56238,  e-mailosink@yandex.ru
</t>
  </si>
  <si>
    <t xml:space="preserve">http://osinki.lbihost.ru/ </t>
  </si>
  <si>
    <t>ввод в эксплуатацию 2009 г.
капитальный ремонт  - нет</t>
  </si>
  <si>
    <t>имеется  
Договор о сотрудничестве с ГБУЗ СО "Безенчукская ЦРБ"</t>
  </si>
  <si>
    <t>государственное  бюджетное общеобразовательное учреждение Самарской области основная общеобразовательная школа с.Купино муниципального района Безенчукский Самарской области 
(ГБОУ ООШ с.Купино )</t>
  </si>
  <si>
    <t>Климова                Людмила Васильевна</t>
  </si>
  <si>
    <t xml:space="preserve">446247, Самарская обл., Безенчукский р-он, с.Купино, ул. Купинская д.6,
тел. 8(84676) 42236,  e-mail  kupin_sch_bzn@samara.edu.ru
</t>
  </si>
  <si>
    <t>https://kupino-oosh.minobr63.ru/lager-dnevnogo-prebyvaniya/</t>
  </si>
  <si>
    <t>государственное бюджетное общеобразовательное учреждение Самарской области средняя общеобразовательная школа пос. Прибой муниципального района Безенчукский Самарской области 
(ГБОУ СОШ пос. Прибой)</t>
  </si>
  <si>
    <t xml:space="preserve">Пономаренко Илья Валентинович </t>
  </si>
  <si>
    <t xml:space="preserve">446242, Самарская обл.,  Безенчукский р-он, пос. Прибой, ул. Школьная, д.19,
тел. 8(84676) 43330,  e-mail: priboy_sch_bzn@samara.edu.ru </t>
  </si>
  <si>
    <t xml:space="preserve">http://priboj.minobr63.ru </t>
  </si>
  <si>
    <t>ввод в эксплуатацию 2012г., капитальный ремонт  2014г.</t>
  </si>
  <si>
    <t xml:space="preserve">Акт от 22.06.2021 № 22/1-05-104 ТОУ Роспотребнадзора по Самарской области в г.Чапаевске   (нарушения устранены ) </t>
  </si>
  <si>
    <t xml:space="preserve">государственное бюджетное общеобразовательное учреждение  Самарской области  начальная школа «Гармония» п.г.т. Безенчук 
муниципального района Безенчукский Самарской области 
(ГБОУ НШ «Гармония» п.г.т. Безенчук)
</t>
  </si>
  <si>
    <t>Шишкина                          Вера                              Ивановна</t>
  </si>
  <si>
    <t xml:space="preserve">:6330050441  </t>
  </si>
  <si>
    <t xml:space="preserve">446250, Самарская обл., Безенчукский р-он, 
п.г.т. Безенчук, ул. Чапаева д. 27-а
тел.: (84676)2-23-05
e-mail: garmoniya_nsds_bzn@samara.edu.ru 
</t>
  </si>
  <si>
    <t xml:space="preserve">http://ншгармония.рф </t>
  </si>
  <si>
    <t>ввод в эксплуатацию 1982г., капитальный ремонт  - нет</t>
  </si>
  <si>
    <t>Акт от дата 25.06.2021 № 22/1-05-148 ТОУ Роспотребнадзора по Самарской области в г.Чапаевске 
 (нарушения устранены)</t>
  </si>
  <si>
    <t>государственное бюджетное общеобразовательное учреждение Самарской области основная общеобразовательная школа с. Песочное Муниципального района Безенчукский Самарской области (ГБОУ ООШ с.Песочное)</t>
  </si>
  <si>
    <t>Снегирев                    Сергей Владимирович</t>
  </si>
  <si>
    <t xml:space="preserve">446246, Самарская обл., Безенчукский р-он,  с.  Песочное,  ул. Центральная, 50, тел.8(84676)32119, e-mail: pesoch_sch_bzn@samara.edu.ru </t>
  </si>
  <si>
    <t xml:space="preserve">https://pesoch-sch.minobr63.ru/shkolnyjj-lager/ </t>
  </si>
  <si>
    <t>ввод в эксплуатацию 1983 г., капитальный ремонт  2012 г.</t>
  </si>
  <si>
    <t xml:space="preserve">Акт от 18.02.2022 № 22/1-05-007 ТОУ Роспотребнадзора по Самарской области в г. Чапаевске  
без замечаний    </t>
  </si>
  <si>
    <t>государственное  бюджетное общеобразовательное учреждение Самарской области средняя общеобразовательная школа № 2 пгт Безенчук муниципального района Безенчукский райСамарской области 
(ГБОУ СОШ № 2 пгт Безенчук)</t>
  </si>
  <si>
    <t>Маряскина                      Ольга                   Викторовна</t>
  </si>
  <si>
    <t xml:space="preserve">446250,  Самарская область, Безенчукский р-он, пгт Безенчук, ул. Комсомольская, д.82. Телефон: 8 (846 76) 2-38-87; e-mail: school2_bzn@samara.edu.ru
</t>
  </si>
  <si>
    <t xml:space="preserve">http://bezschool2.minobr63.ru/летний-пришкольный-лагерь-солнышко/ </t>
  </si>
  <si>
    <t>ввод в эксплуатацию 1964г., капитальный ремонт  2011г.</t>
  </si>
  <si>
    <t xml:space="preserve">Экспертное заключение  от 19.01.2022  № 177, 179  ТОУ Роспотребнадзора по Самарской области в г. Чапаевске  
Без замечаний   </t>
  </si>
  <si>
    <t xml:space="preserve">государственное бюджетное общеобразовательное учреждение Самарской области средняя общеобразовательная школа с. Екатериновка муниципального района Безенчукский Самарской области  
(ГБОУ СОШ с. Екатериновка муниципального района Безенчукский Самарской области)                                       </t>
  </si>
  <si>
    <t>Исмагулов        Сергей Николаевич</t>
  </si>
  <si>
    <t xml:space="preserve">4446232, Самарская обл., Безенчукский р-он,с. Екатериновка,  ул. Фрунзе д.42,
тел. 8(84675) 31-2-15,  e-mail: ekaterin_sch_bzn@samara.edu.ru 
</t>
  </si>
  <si>
    <t>https://ekat.minobr63.ru/</t>
  </si>
  <si>
    <t>ввод в эксплуатацию 1969г., капитальный ремонт  2014г.</t>
  </si>
  <si>
    <t>Государственное бюджетное общеобразовательное учреждение Самарской области средняя общеобразовательная школа с. Ольгино муниципального района Безенчукский Самарской области (ГБОУ СОШ с.Ольгино)</t>
  </si>
  <si>
    <t>Шмаков                Сергей       Валерьевич</t>
  </si>
  <si>
    <t xml:space="preserve">446224, Самарская обл., Безенчукский район,                                   с. Ольгино, ул. Школьная,1
тел. 8(84676)38643,  e-mail: olgin_sch_bzn@samara.edu.ru
</t>
  </si>
  <si>
    <t>https://olginoschool.minobr63.ru/pasport-organizacijj-otdykha-i-ozdorovleniya-detejj-i-podrostkov-ldp-na-baze-gbou-sosh-s-olgino/</t>
  </si>
  <si>
    <t>ввод в эксплуатацию 1975г., капитальный ремонт  2014г.</t>
  </si>
  <si>
    <t>Акт от дата 24.06.2021 №  22/1-05-142 ТОУ Роспотребнадзора по Самарской области в г. Чапаевске 
нарушения устранены</t>
  </si>
  <si>
    <t xml:space="preserve">государственное бюджетное общеобразовательное учреждение Самарской области  средняя общеобразовательная школа № 3 п.г.т. Безенчук муниципального района Безенчукский Самарской области (ГБОУ СОШ №3 п.г.т.Безенчук)
</t>
  </si>
  <si>
    <t>Хазова                  Наталья                 Юрьевна</t>
  </si>
  <si>
    <t xml:space="preserve">446250,  Самарская обл., Безенчукский р-он, п.г.т. Безенчук, ул. Тимирязева, д.25.  
8(84676)23888,  e-mail: 
school3_bzn@samara.edu.ru 
</t>
  </si>
  <si>
    <t>https://bez-s3.edusite.ru/p80aa1.html</t>
  </si>
  <si>
    <t>ввод в эксплуатацию 1974г., капитальный ремонт  - нет</t>
  </si>
  <si>
    <t xml:space="preserve">                                              
Акт от 25.06.2021  №22/1-05-146 ТОУ Роспотребнадзора по Самарской области в г. Чапаевск  
нарушения устранены</t>
  </si>
  <si>
    <t>государственное бюджетное общеобразовательное учреждение Самарской области средняя общеобразовательная школа №1 п.г.т.Безенчук муниципального района Безенчукский  Самарской области 
(ГБОУ СОШ №1 п.г.т.Безенчук)</t>
  </si>
  <si>
    <t>Энговатов                Олег Александрович</t>
  </si>
  <si>
    <t xml:space="preserve">446250, Самарская обл., Безенчукский р-он, п.г.т.Безенчук, ул. Садовая  д.37,
тел. 8(84676) 23136,  e-mail: bez-s1@yandex.ru
</t>
  </si>
  <si>
    <t>http://www.bezschool-1.ru</t>
  </si>
  <si>
    <t>ввод в эксплуатацию 1995г.
капитальный ремонт  - нет</t>
  </si>
  <si>
    <t>от 27.01.2022г. № 63.СЦ.05.000.Н.000076.01.22</t>
  </si>
  <si>
    <t>государственное бюджетное общеобразовательное учреждение Самарской области основная общеобразовательная школа с. Васильевка муниципального района Безенчукски  Самарской области 
(ГБОУ ООШ с.Васильевка)</t>
  </si>
  <si>
    <t>Голованова Любовь Николаевна</t>
  </si>
  <si>
    <t xml:space="preserve">446235, Самарская обл., Безенчукский р-он, с.Васильевка, ул. Школьная, д.41,
тел. 8(84676)49-3-32,  e-mail:vasil_sch_bzn@samara.edu.ru
</t>
  </si>
  <si>
    <t>http://vasil-skola.minobr63.ru/lager-dnevnogo-prebyvaniya-druzhba/</t>
  </si>
  <si>
    <t>ввод в эксплуатацию 1976г., 
капитальный ремонт  - нет</t>
  </si>
  <si>
    <t>государственное бюджетное общеобразовательное учреждение Самарской области средняя общеобразовательная школа ж.-д. ст. Звезда муниципального района Безенчукский Самарской области (ГБОУ СОШ ж.-д. ст. Звезда)</t>
  </si>
  <si>
    <t>Цубер               Ирина                 Ивановна</t>
  </si>
  <si>
    <t xml:space="preserve">446245, Самарская обл., Безенчукский р-он, ст. Звезда, ул Кооперативная д.2,
тел. 8(84676) 3-93-28,  e-mail gbou_zvezda@mail.ru
</t>
  </si>
  <si>
    <t>http://gbouzvezda.minobr63.ru/</t>
  </si>
  <si>
    <t>ввод в эксплуатацию 1974г., капитальный ремонт  2019г.</t>
  </si>
  <si>
    <t>Акт от 10.02.2022 №ТОУ Роспотребнадзора по Самарской области в г. Чапаевск  
без замечаний</t>
  </si>
  <si>
    <t>государственное  бюджетное общеобразовательное учреждение Самарской области средняя общеобразовательная школа с. Переволоки города м. района Безенчукский Самарской области 
(ГБОУ СОШ с. Переволоки)</t>
  </si>
  <si>
    <t>Бурма                      Евгений Андреевич</t>
  </si>
  <si>
    <t xml:space="preserve">446225, Самарская обл., Безенчукский р-он, с. Переволоки, ул.Школьная д.2,
тел. 8(8467633674),  e-mail perevolok_sch_bzn@samara.edu.ru 
</t>
  </si>
  <si>
    <t xml:space="preserve">http://perevoloki.minobr63.ru </t>
  </si>
  <si>
    <t>ввод в эксплуатацию 1984г., капитальный ремонт  1984г.</t>
  </si>
  <si>
    <t>от 18.02. 2022г. № 63.СЦ.05.000.М.000200.02.22</t>
  </si>
  <si>
    <t xml:space="preserve">Акт от 21.02.2022 №22-05-016 ТОУ Роспотребнадзора по Самарской области в г. Чапаевске 
нарушения устранены </t>
  </si>
  <si>
    <t>государственное бюджетное общеобразовательное учреждение Самарской области средняя общеобразовательная школа № 4 п.г.т.Безенчук Безенчукского района Самарской области 
(ГБОУ СОШ № 4 пгт. Безенчук)</t>
  </si>
  <si>
    <t>Шеховцова      Лариса  Васильевна</t>
  </si>
  <si>
    <t xml:space="preserve">446250, Самарская обл., Безенчукский р-он, п.г.т. Безенчук, ул Центральная, д. 89,
тел. 8(84676) 2-20-95,  e-mail: school4_bzn@samara.edu.ru
</t>
  </si>
  <si>
    <t>http://www.bez-mousosh4.minobr63.ru/wordpress</t>
  </si>
  <si>
    <t>ввод в эксплуатацию 1979г., капитальный ремонт  2008г.</t>
  </si>
  <si>
    <t xml:space="preserve">Акт от 14.02.2022г. № 22/1-05-010 ТОУ Роспотребнадзора по Самарской области в г. Чапаевск 
 без замечаний  </t>
  </si>
  <si>
    <t xml:space="preserve">государственное бюджетное общеобразовательное учреждение Самарской области средняя общеобразовательная школа имени А.А.Кузьмичёва с. Преполовенка муниципального района Безенчукский Самарской области   (ГБОУ СОШ с. Преполовенка 
</t>
  </si>
  <si>
    <t>Лёхина                                Наталья                   Павловна</t>
  </si>
  <si>
    <t xml:space="preserve">446222, Самарская обл., г.Безенчукский р-он, с. Преполовенка, ул. Школьная, д. 19
тел. 8(84676)37741,  e-mail prepolov_sch_bzn@samara.edu.ru
</t>
  </si>
  <si>
    <t>http://schoolprepol.minobr63.ru</t>
  </si>
  <si>
    <t>ввод в эксплуатацию 1968г., капитальный ремонт  2013 г.</t>
  </si>
  <si>
    <t xml:space="preserve">Акт от 14.02.2022  № 22/1-05-009 ТОУ Роспотребнадзора по Самарской области
без замечаний </t>
  </si>
  <si>
    <t>государственное бюджетное общеобразовательное учреждение Самарской области средняя общеобразовательная школа с.Натальино муниципального района Безенчукский Самарской области 
(ГБОУ СОШ с.Натальино)</t>
  </si>
  <si>
    <t>Машукаева     Дарига                Кастаевна</t>
  </si>
  <si>
    <t xml:space="preserve">446223, Самарская обл.,  Безенчукский р-он,с. Натальино, ул.Школьная, д.15,
тел. 8(8467648216),  e-mail_natals-school@yandex.ru
</t>
  </si>
  <si>
    <t>http://natalino.minobr63.ru</t>
  </si>
  <si>
    <t>ввод в эксплуатацию 1972г., капитальный ремонт  - нет</t>
  </si>
  <si>
    <t>м.р.Красноармейскеий</t>
  </si>
  <si>
    <t>государственное бюджетное общеобразовательное учреждение Самарской области  средняя общеобразовательная школа  имени Героя Советского Союза И.Е. Болесова пос. Алексеевский муниципального района Красноармейский Самарской области (ГБОУ СОШ пос.Алексеевский)</t>
  </si>
  <si>
    <t>Зимина             Лилия Владимировна</t>
  </si>
  <si>
    <t xml:space="preserve">446157, Самарская обл., Красноармейский р-он, пос.Алексеевский, ул.Просвещения, д.1
тел. 8(84675) 41-1-25,  e-mail: Alexshool1992@yandex.ru
</t>
  </si>
  <si>
    <t>https://alexschool.minobr63.ru/</t>
  </si>
  <si>
    <t>ввод в эксплуатацию 1992г., капитальный ремонт  2020г., 2021г.</t>
  </si>
  <si>
    <t xml:space="preserve">Договор о сотрудничестве c ГБУЗ  Самарской области «Красноармейская центральная районная больница» </t>
  </si>
  <si>
    <t>государственное бюджетное учреждение Самарской области средняя общеобразовательная школа имени Героя Советского Союза А.М.Вьюшкова с. Андросовка муниципального района Красноармейский Самарской области (ГБОУ СОШ с. Андросовка)</t>
  </si>
  <si>
    <t>Никитина                Марина Николаевна</t>
  </si>
  <si>
    <t xml:space="preserve">446152, Самарская обл., Красноармейский р-он, с. Андросовка, ул. М.Горького д. 3,
тел. 8(84675)  49110,  e-mail:andros_sch_krs@samara.edu.ru
</t>
  </si>
  <si>
    <t>https://androsovka.siteedu.ru/</t>
  </si>
  <si>
    <t xml:space="preserve">142 рубля </t>
  </si>
  <si>
    <t xml:space="preserve">Акт от 23.06.2021 № 16-05/78ТОУ Роспотребнадзора по Самарской области в г. Новокуйбышевске 
нарушения устранены  </t>
  </si>
  <si>
    <t>Куйбышевский филиал государственного бюджетного учреждения Самарской области средней общеобразовательной школы имени Героя Советского Союза А.М.Вьюшкова с. Андросовка муниципального района Красноармейский Самарской области (Куйбышевский филиал ГБОУ СОШ с. Андросовка)</t>
  </si>
  <si>
    <t>Никитина                   Марина Николаевна</t>
  </si>
  <si>
    <t xml:space="preserve">446153, Самарская обл.,Красноармейский р-он, пос.Куйбышевский, ул. Советская д. 41,
тел. 8(84675)  49110,  e-mail:andros_sch_krs@samara.edu.ru
</t>
  </si>
  <si>
    <t>ввод в эксплуатацию 1965г., капитальный ремонт  - нет</t>
  </si>
  <si>
    <t>Акт от  23 июня 2021г.№ 16-05/78 ТОУ Роспотребнадзора по Самарской области в г. Новокуйбышевске                    нарушения устранены</t>
  </si>
  <si>
    <t>не обеспечены</t>
  </si>
  <si>
    <t>государственное бюджетное общеобразовательное учреждение Самарской области средняя общеобразовательная школа имени Героя Советского Союза И.И.Буцыкова с.Волчанка муниципального района Красноармейский Самарской области  (ГБОУ СОШ с.Волчанка)</t>
  </si>
  <si>
    <t xml:space="preserve"> Альховская Мария Анатольевна</t>
  </si>
  <si>
    <t xml:space="preserve">446146, Самарская обл.,  Красноармейский р-он, с.Волчанка ул. Советская, д.58А,
тел. 8(8467544345) ,  e-mail volchanka163@yandex.ru
</t>
  </si>
  <si>
    <t>http://volchanka.minobr63.ru</t>
  </si>
  <si>
    <t>ввод в эксплуатацию 1976г., капитальный ремонт  2014г.</t>
  </si>
  <si>
    <t xml:space="preserve">Акт от 23.06.2021№ 16-05/85 ТОУ Роспотребнадзора по Самарской области в г. Новокуйбышевске  
 (нарушения устранены)  </t>
  </si>
  <si>
    <t xml:space="preserve">Арсентьевский филиал государственного бюджетного общеобразовательного учреждения Самарской области средней общеобразовательной школы имени Героя Советского Союза И.И.Буцыкова с.Волчанка муниципального района Красноармейский Самарской области (Арсентьевский филиал ГБОУ СОШ с. Волчанка)
</t>
  </si>
  <si>
    <t xml:space="preserve">446147, Самарская обл., Красноармейский р-он, д.Арсентьевка, ул.Ленина, д.3
тел. 8(8467553125) ,  e-mail  arsentshkola@yandex.ru
</t>
  </si>
  <si>
    <t>ввод в эксплуатацию 1972г., капитальный ремонт  -нет</t>
  </si>
  <si>
    <t>государственное бюджетное общеобразовательное учреждение Самарской области основная общеобразовательная школа пос. Гражданский м.р. Красноармейский Самарской области (ГБОУ ООШ пос. Гражданский)</t>
  </si>
  <si>
    <t>Коннова                   Ирина Анатольевна</t>
  </si>
  <si>
    <t xml:space="preserve">446151, Самарская обл., Красноармейский р-он, пос. Гражданский, ул Победы д.9 а,
тел. 8(84675) 48423,  e-mail grazhdan_sch_krs@samara.edu.ru
</t>
  </si>
  <si>
    <t>http://grashdanski.minobr63.ru/</t>
  </si>
  <si>
    <t>ввод в эксплуатацию 1989г., капитальный ремонт  2021г.</t>
  </si>
  <si>
    <t xml:space="preserve">По постановлению 16-05/142 от 29.06.2021 г. ТОУ Роспотребнадзора по Самарской области в г. Новокуйбышевске
 нарушения устранены.  </t>
  </si>
  <si>
    <t xml:space="preserve">государственное бюджетное общеобразовательное учреждение Самарской области средняя общеобразовательная школа пос. Кировский муниципального района Красноармейский Самарской области  (ГБОУ СОШ пос. Кировский) </t>
  </si>
  <si>
    <t>Рыженкова                Ольга Владимировна</t>
  </si>
  <si>
    <t>446150, Самарская обл, Красноармейский р-н, пос. Кировский, ул.Школьная 24А, 88467536134, kirow.1968@yandex.ru</t>
  </si>
  <si>
    <t>http://kirov1968.minobr63.ru/lager-dnevnogo-prebyvaniya/</t>
  </si>
  <si>
    <t>ввод в эксплуатацию 1968г., капитальный ремонт  2011г.</t>
  </si>
  <si>
    <t xml:space="preserve">Акт от  25.06.2021№16-05/81ТОУ Роспотребнадзора по Самарской области в г. Новокуйбышевске  
без замечаний  (нарушения устранены)  </t>
  </si>
  <si>
    <t>Государственное  бюджетное общеобразовательное учреждение Самарской области средняя общеобразовательная школа  с. Колывань  имени Героя Советского Союза  В. П. Селищева  с.Колывань муниципального района Красноармейский Самарской области
(ГБОУ СОШ с. Колывань)</t>
  </si>
  <si>
    <t>Воронцова Людмила Владимировна</t>
  </si>
  <si>
    <t xml:space="preserve">446143, Самарская обл., Красноармейский р-он, с. Колывань ул. Школьная  д. 13,
тел. 8(84675) 23-118,  e-mail kolyvan2006@yandex.ru
</t>
  </si>
  <si>
    <t>https://kolyvan-school.minobr63.ru/</t>
  </si>
  <si>
    <t>ввод в эксплуатацию 1964г., капитальный ремонт  2007г.</t>
  </si>
  <si>
    <t xml:space="preserve">Акт от 18.06.2021 № 16-05/99_ТОУ Роспотребнадзора по Самарской области в г. Новокуйбышевске  
 (нарушения устранены)  </t>
  </si>
  <si>
    <t>имеется  
Договор о сотрудничестве № МО-1/2022 ЛДП</t>
  </si>
  <si>
    <t>Государственное бюджетное общеобразовательное учреждение Самарской области средняя общеобразовательная школа  с. Красноармейское муниципального района Красноармейский Самарской области 
(ГБОУ СОШ с. Красноармейское)</t>
  </si>
  <si>
    <t>Абашкина Оксана Николаевна</t>
  </si>
  <si>
    <t xml:space="preserve">446140, Самарская обл., Красноармейский р-он, с. Красноармейское, ул Кирова, д. 38.
тел. 8(84675) 21175,  e-mail: kr_arm_sch_krs@samara.edu.ru
</t>
  </si>
  <si>
    <t>http://kr-school.minobr63.ru</t>
  </si>
  <si>
    <t>ввод в эксплуатацию 1964г., капитальный ремонт  2009г.</t>
  </si>
  <si>
    <t xml:space="preserve">Акт от 25.06.2021№ 16-05/77 ТОУ Роспотребнадзора по Самарской области в г. Новокуйбышевск  (нарушения устранены)  </t>
  </si>
  <si>
    <t>государственное бюджетное общеобразовательное учреждение Самарской области начальная школа с. Красноармейское муниципального района Краснаормейский Самарской области
(ГБОУ НШ с. Красноармейское)</t>
  </si>
  <si>
    <t>Григорьева Марина Николаевна</t>
  </si>
  <si>
    <t xml:space="preserve">446140, Самарская обл., Красноармейский р-он с. Красноармейское, пл. Центральная, д.3.
тел. 8(84675)22650,  e-mail nach_sch_krs@samara.edu.ru
</t>
  </si>
  <si>
    <t>http://gbounshkrasnoarmeisk.ru/</t>
  </si>
  <si>
    <t>Июнь</t>
  </si>
  <si>
    <t>ввод в эксплуатацию 2002г., капитальный ремонт  - нет</t>
  </si>
  <si>
    <t xml:space="preserve">Акт от 17.06.2021 №16-05/68 ТОУ Роспотребнадзора по Самарской области в г. Новокуйбышевске
без замечаний  (нарушения устранены)  </t>
  </si>
  <si>
    <t xml:space="preserve">государственное бюджетное общеобразовательное учреждение Самарской области средняя общеобразовательная школа с. Криволучье-Ивановка муниципального района Красноармейский Самарской области.                 (ГБОУ СОШ с. Криволучье-Ивановка)                                                                                             </t>
  </si>
  <si>
    <t>Ефименко  Галина Михайловна</t>
  </si>
  <si>
    <t xml:space="preserve">446156, Самарская обл., Красноармейский р-он, с. Криволучье-Ивановка, ул. Школьная, д.1                                                                                                     Тел.(факс): 84675-54337;          e-mail    krivoluch_sch_krs@samara.edu.ru </t>
  </si>
  <si>
    <t>http://kr-ivanovka.minobr63.ru/</t>
  </si>
  <si>
    <t>ввод в эксплуатацию 1989г., капитальный ремонт  2012г.</t>
  </si>
  <si>
    <t>Акт от  22.06.2021_№ 16-05/66  ТОУ Роспотребнадзора по Самарской области в г. Новокуйбышевске
нарушения устранены</t>
  </si>
  <si>
    <t>государственное бюджетное общеобразовательное учреждение Самарской области средняя общеобразовательная школа пос. Ленинский муниципального района Красноармейский Самарской области (ГБОУ СОШ пос. Ленинский)</t>
  </si>
  <si>
    <t>Аппакова Служамал Магзомовна</t>
  </si>
  <si>
    <t xml:space="preserve">446145, Самарская обл., Красноармейский р-он, пос. Ленинский, ул. Новая, д. 2
Телефон  8(84675)32-2-41;
e-mail: lenin_sch_krs@samara.edu.ru
</t>
  </si>
  <si>
    <t xml:space="preserve"> http://leninsky.minobr63.ru </t>
  </si>
  <si>
    <t>ввод в эксплуатацию 1967г., капитальный ремонт  2012г.</t>
  </si>
  <si>
    <t xml:space="preserve">Акт от  24.06.2021 г. №16-05/100  Роспотребнадзора по Самарской области в г. Новокуйбышевск  
нарушения устранены  </t>
  </si>
  <si>
    <t xml:space="preserve">государственное  бюджетное общеобразовательное учреждение Самарской области средняя общеобразовательная школа пос. Чапаевский муниципального района Красноармейский Самарской области (ГБОУ СОШ пос. Чапаевский)
</t>
  </si>
  <si>
    <t>Петровская Светлана Николаевна</t>
  </si>
  <si>
    <t xml:space="preserve">446142, Самарская обл., Красноармейский р-он пос. Чапаевский, ул Школьная,  д.9,
тел. 8(846) 75-35-234,  e-mail    shkola-chapaevskaya@yandex.ru
</t>
  </si>
  <si>
    <t>http://_http://shkola-chapaev.minobr63.ru/</t>
  </si>
  <si>
    <t xml:space="preserve">  142 рубля</t>
  </si>
  <si>
    <t>ввод в эксплуатацию 1974 г., капитальный ремонт  2012 г.</t>
  </si>
  <si>
    <t>Постановление  от 22.06.2021 г. № 16 - 05/129 ТОУ Роспотребнадзора по Самарской области в г. Новокуйбышевск
нарушения устранены</t>
  </si>
  <si>
    <t>м.р.Пестравский</t>
  </si>
  <si>
    <t>государственное бюджетное общеобразовательное учрежедние Самарской области основная общеобразовательная школа с. Высокое муниципального района Пестравский Самарской области (ГБОУ ООШ с. Высокое)</t>
  </si>
  <si>
    <t>Мясоедова                           Анна                        Юрьевна</t>
  </si>
  <si>
    <t>446177, Самарская обл., Пестравский р-он, с. Высокое, ул. Советская, д.25, тел.:8(84674)2-61-74; email: vysok_sch_pst@samara.edu.ru</t>
  </si>
  <si>
    <t>http://www.visokoeshkola.minobr63.ru/</t>
  </si>
  <si>
    <t>ввод в эксплуатацию1967г., капитальный ремонт 2014г.</t>
  </si>
  <si>
    <t>Акт от 21.06.2021_№ 16-05/75_ТОУ Роспотребнадзора по Самарской области в г.  Новокуйбышевске 
Нарушения устранены</t>
  </si>
  <si>
    <t>Договор о сотрудничестве с ГБУЗ "Пестравская центральная районная больница"</t>
  </si>
  <si>
    <t>государственное бюджетное общеобразовательное учреждение Самарской области средняя общеобразовательная школа с.Майское м.р.Пестравский Самарской области  (ГБОУ СОШ с.Майское)</t>
  </si>
  <si>
    <t xml:space="preserve"> Власова                        Людмила Михайловна</t>
  </si>
  <si>
    <t xml:space="preserve">446178, Самарская обл.,Пестравский р-н, с.Майское, пер.Школьный, д.2
тел. 8(84674) 23315,  e-mail: maisoch@mail.ru
</t>
  </si>
  <si>
    <t>http://maysoch.minobr63.ru/letnyaya-onlajjn-shkola/</t>
  </si>
  <si>
    <t>ввод в эксплуатацию 1973г., капитальный ремонт  2009г.</t>
  </si>
  <si>
    <t>государственное бюджетное общеобразовательное учреждение Самарской области средняя общеобразовательная школа c. Падовка муниципального района Пестравский Самарской области  (ГБОУ СОШ с. Падовка)</t>
  </si>
  <si>
    <t>Железникова                   Вера                          Евгеньевна</t>
  </si>
  <si>
    <t xml:space="preserve">446173, Самарская обл., Пестравский р-он , с. Падовка, ул. Школьная,д.1,
тел. 8(84674)35-7-95 ,  e-mail: padov_sch_pst@samara.edu.ru 
</t>
  </si>
  <si>
    <t>http://www.padovkasoch.minobr63.ru</t>
  </si>
  <si>
    <t>государственное бюджетное общеобразовательное учреждение Самарской области средняя общеобразовательная школа  с. Пестравка муниципального района Пестравский  Самарской области  (ГБОУ СОШ  с. Пестравка)</t>
  </si>
  <si>
    <t>Казачкова Людмила Анатольевна</t>
  </si>
  <si>
    <t xml:space="preserve">446 160, Самарская обл., Пестравский р-он, с. Пестравка, ул. Крайнюковская д. 75,
тел. 8(84674)21582,  e-mail:  pestrav_sch_pst@samara.edu.ru
</t>
  </si>
  <si>
    <t>http://pestrschool.ru/</t>
  </si>
  <si>
    <t xml:space="preserve"> июль</t>
  </si>
  <si>
    <t>ввод в эксплуатацию 1966г., капитальный ремонт  2009г.</t>
  </si>
  <si>
    <t>государственное бюджетное общеобразовательное учреждение Самарской области средняя общеобразовательная школа с.Тепловка муниципального района Пестравский Самарской области  (ГБОУ СОШ с.Тепловка)</t>
  </si>
  <si>
    <t>Емпулев Александр Владимирович</t>
  </si>
  <si>
    <t xml:space="preserve">446176, Самарская обл., Пестравский р-он, с. Тёпловка, ул. Чкалова,  д.4А,
тел. 8(84674) 24287,  e-mail:  teplov_sch_pst@samara.edu.ru
</t>
  </si>
  <si>
    <t>www.cohteplovka.minobr63.ru</t>
  </si>
  <si>
    <t xml:space="preserve">Акт от а 22.06.2021_№16-05/74_ТОУ Роспотребнадзора по Самарской области в г. Новокуйбышевск  
  (нарушения устранены)  </t>
  </si>
  <si>
    <t>государственное бюджетное общеобразовательное учреждение Самарской области средняя общеобразовательная школа с. Мосты муниципального района Пестравский Самарской области (ГБОУ СОШ с. Мосты)</t>
  </si>
  <si>
    <t>Смирнова                   Юлия                 Алексеевна</t>
  </si>
  <si>
    <t xml:space="preserve">446166, Самарская обл., Пестравский р-он, с. Мосты, ул. Юбилейная, д.2 
тел. 8(84674)24239,  e-mail: most_sch_pst@samara.edu.ru 
</t>
  </si>
  <si>
    <t>http://mostysoch.minobr63.ru</t>
  </si>
  <si>
    <t>ввод в эксплуатацию 1971г., капитальный ремонт  2012г.</t>
  </si>
  <si>
    <t xml:space="preserve">Акт от  22.06.2021г № 16-05/73 ТОУ Роспотребнадзора по Самарской области в г. Новокуйбышевске
  (нарушения устранены)  </t>
  </si>
  <si>
    <t>государственное бюджетное общеобразовательное учреждение Самарской области средняя общеобразовательная школа имени Героя Советского Союза И.М. Пенькова с. Марьевка муниципального района Пестравский Самарской области  (ГБОУ СОШ с. Марьевка)</t>
  </si>
  <si>
    <t>Внуков                Валерий Васильевич</t>
  </si>
  <si>
    <t>446172, Самарская область, Пестраский район, с. Марьевка, ул. Пенькова, д. 31                                                       тел. 8(84674)44640,     e-mail: marevka@mail.ru</t>
  </si>
  <si>
    <t>http://marevschool.minobr63.ru</t>
  </si>
  <si>
    <t>с двухразовым питание без проживания</t>
  </si>
  <si>
    <t>ввод в эксплуатацию 1971 г.,        капитальный ремонт   2012 г.</t>
  </si>
  <si>
    <t xml:space="preserve">Акт от  24.06.2021 г. № 16-05/94 ТОУ Роспотребнадзора по Самарской области в г. Новокуйбышевск 
без замечаний </t>
  </si>
  <si>
    <t>Договор о сотрудничестве с ГБУЗ СО "Пестравская  центральная районная больница"</t>
  </si>
  <si>
    <t>государственное бюджетное общеобразовательное учреждение Самарской области основная общеобразовательная школа с. Тяглое Озеро муниципального района Пестравский Самарской области (ГБОУ ООШ с. Тяглое Озеро)</t>
  </si>
  <si>
    <t>Федюнина Надежда Викторовна</t>
  </si>
  <si>
    <t xml:space="preserve">446165, Самарская обл., Пестравский р-он, улМолодёжная д.56,
тел. 8(84674)32138,  e-mail: t_ozer_sch_pst@samara.edu.ru
</t>
  </si>
  <si>
    <t>https://tyagloe.minobr63.ru/lager-dnevnogo-prebyvaniya/</t>
  </si>
  <si>
    <t>ввод в эксплуатацию 1967г., капитальный ремонт  2014г.</t>
  </si>
  <si>
    <t xml:space="preserve">Акт от  20.12.2021№16-05/59 ТОУ Роспотребнадзора по Самарской области в г. Новокуйбышевске  
без замечаний  (нарушения устранены)  </t>
  </si>
  <si>
    <t>м.р.Приволжский</t>
  </si>
  <si>
    <t>государственное бюджетное общеобразовательное учреждение Самарской области средняя общеобразовательная школа №1 с. Приволжье муниципального района Приволжский Самарской области (ГБОУ СОШ №1 с. Приволжье)</t>
  </si>
  <si>
    <t>Фирсова                  Светлана Александровна</t>
  </si>
  <si>
    <t xml:space="preserve">445560, Самарская обл., Приволжский р-он , с. Приволжье, ул. Парковая, д.16а. Телефон 8(846 47) 92599,  e-mail school1_prv@samara.edu.ru 
</t>
  </si>
  <si>
    <t xml:space="preserve">http://schkola1priv.minobr63.ru </t>
  </si>
  <si>
    <t>ввод в эксплуатацию 2020г., капитальный ремонт  - нет</t>
  </si>
  <si>
    <t xml:space="preserve">имеется, 
договор о сотрудничестве с ГБУЗ СО Приволжская ЦРБ </t>
  </si>
  <si>
    <t>гГосударственное бюджетное общеобразовательное учреждение Самарской области средняя общеобразовательная школа № 2 с. Приволжье муниципального района Приволжский Самарской области 
(ГБОУ СОШ № 2 с. Приволжье)</t>
  </si>
  <si>
    <t>Сергачева                     Лилия                    Юрьевна</t>
  </si>
  <si>
    <t xml:space="preserve">445560, Самарская обл., Приволжский р-он, с. Приволжье, ул. Мира, д. 011, тел. 8(84647) 92375,                                         e-mail: do_ddt_prv@samara.edu.ru
</t>
  </si>
  <si>
    <t>https://школа2приволжье.дети/ldp/</t>
  </si>
  <si>
    <t>ввод в эксплуатацию 2011г., капитальный ремонт  - нет</t>
  </si>
  <si>
    <t xml:space="preserve">Акт от  21.06.2021г  № 22/2-05-97 ТОУ Роспотребнадзора по Самарской области в г. Чапаевске  (нарушения устранены)  </t>
  </si>
  <si>
    <t xml:space="preserve">имеется, договор о сотрудничестве с ГБУЗ СО Приволжская ЦРБ </t>
  </si>
  <si>
    <t xml:space="preserve">государственное бюджетное общеобразовательное учреждение Самарской области средняя общеобразовательная школа №3 имени М. Ф. Леонова с. Приволжье муниципального района Приволжский Самарской области
 (ГБОУ СОШ № 3 им. М.Ф. Леонова  с.Приволжье)        </t>
  </si>
  <si>
    <t>Банникова       Наталья Анатольевна</t>
  </si>
  <si>
    <t>445560, Самарская обл., с. Приволжье, Приволжский р-он, ул. Школьная, д. 6.,тел. 8(84647)9-25-53,  e-mail school3_prv@samara.edu.ru</t>
  </si>
  <si>
    <t xml:space="preserve">http://privsch311.minobr63.ru/lager-dnevnogo-prebyvaniya/ </t>
  </si>
  <si>
    <t>ввод в эксплуатацию 1971г., капитальный ремонт  -нет.</t>
  </si>
  <si>
    <t xml:space="preserve">Акт от 22.06.2021 г.№_22/2-05-98ТОУ Роспотребнадзора по Самарской области в г. Чапаевск
нарушения устранены  </t>
  </si>
  <si>
    <t xml:space="preserve">
Договор о сотрудничестве с ГБУЗ СО Приволжская ЦРБ </t>
  </si>
  <si>
    <t>государственное бюджетное общеобразовательное учреждение Самарской области средняя общеобразовательная школа  с. Екатериновка муниципального района Приволжский Самарской области (ГБОУ СОШ с.Екатериновка)</t>
  </si>
  <si>
    <t>Измайлова                      Елена                   Николаевна</t>
  </si>
  <si>
    <t xml:space="preserve">   445565,  Самарская область, Приволжский р-он, с. Екатериновка, ул. Центральная, д.  21А тел. 8(84647) 97188 ,  e-mail ekaterin_sch_prv@samara.edu.ru 
</t>
  </si>
  <si>
    <t xml:space="preserve"> http://esosh.ru/</t>
  </si>
  <si>
    <t xml:space="preserve">Июнь </t>
  </si>
  <si>
    <t>С двухразовым  питанием без проживания</t>
  </si>
  <si>
    <t>ввод в эксплуатацию -2007 г., капитальный ремонт -нет</t>
  </si>
  <si>
    <t xml:space="preserve">Акт от 22.06.2021 г.№22/2-05-76ТОУ Роспотребнадзора по Самарской области в г. Чапаевск
нарушения устранены  </t>
  </si>
  <si>
    <t>имеется , договор о сотрудничестве с ГБУЗ СО "Приволжская ЦРБ"</t>
  </si>
  <si>
    <t>государственное бюджетное общеобразовательное учреждение Самарской области средняя общеобразовательная школа № 1 имени Героя Советского Союза с. Обшаровка муниципального района Приволжский Самарской области  (ГБОУ СОШ № 1 с. Обшаровка)</t>
  </si>
  <si>
    <t>Усачев                        Сергей                       Павлович</t>
  </si>
  <si>
    <t xml:space="preserve">445550, Самарская обл., Приволжский р-н, с. Обшаровка, ул. Советская, д. 70,
тел. 8(84647) 93239,  e-mail: school1_obsh@samara.edu.ru
</t>
  </si>
  <si>
    <t>http://obsharovkas1.minobr63.ru/</t>
  </si>
  <si>
    <t>6-14 лет</t>
  </si>
  <si>
    <t>ввод в эксплуатацию -1981г. капитальный ремонт -нет</t>
  </si>
  <si>
    <t xml:space="preserve">Акт от дата 22.06.2021 г. № 22/2-05-29 ТОУ Роспотребнадзора по Самарской области в г. Чапаевске, нарушения устранены  </t>
  </si>
  <si>
    <t>имеется,  
Договор о сотрудничестве с ГБУЗ СО "Приволжская ЦРБ "</t>
  </si>
  <si>
    <t xml:space="preserve">государственное бюджетное общеобразовательное учреждение Самарской области средняя общеобразовательная школа №2 с. Обшаровка муниципального района Приволжский Самарской области (ГБОУ СОШ №2 с. Обшаровка)
</t>
  </si>
  <si>
    <t>Кузнецова                  Ольга                 Рудвиговна</t>
  </si>
  <si>
    <t xml:space="preserve">445551, Самарская обл., Приволжский р-он, с. Обшаровка, ул. Терешковой, д. 16,
тел. 8(84647) 93232,  e-mail school2_obsh@samara.edu.ru
</t>
  </si>
  <si>
    <t>https://gbousoh2.minobr63.ru/</t>
  </si>
  <si>
    <t>ввод в эксплуатацию 1971г., капитальный ремонт  2013г.</t>
  </si>
  <si>
    <t xml:space="preserve">Постановление  от 24.06.2021г. №22/2-05-166 ТОУ Роспотребнадзора по Самарской области  
  нарушения устранены </t>
  </si>
  <si>
    <t>имеется,   
Договор о сотрудничестве с ГБУЗ СО "Приволжская ЦРБ"</t>
  </si>
  <si>
    <t>государственное  бюджетное общеобразовательное учреждение Самарской области средняя общеобразовательная школа пос. Новоспасский муниципального района Приволжский Самарской области 
(ГБОУ СОШ пос. Новоспасский)</t>
  </si>
  <si>
    <t>Илларионова                             Наталья Викторовна</t>
  </si>
  <si>
    <t xml:space="preserve">445567, Самарская обл., Приволжский р-он, п.Новоспасский,  ул. Школьная, д.1,
тел. 8(84647)94-136,  e-mail: n_spas_sch_prv@samara.edu.ru
</t>
  </si>
  <si>
    <t>http://http://nspasschprv.minobr63.ru/</t>
  </si>
  <si>
    <t>ввод в эксплуатацию 1976г., капитальный ремонт  нет</t>
  </si>
  <si>
    <t>государственное  бюджетное общеобразовательное учреждение Самарской области средняя общеобразовательная школа с.Кашпир  муниципального района Приволжский Самарской области 
(ГБОУ СОШ с .Кашпир)</t>
  </si>
  <si>
    <t xml:space="preserve"> Хохрина                         Ольга Александровна</t>
  </si>
  <si>
    <t xml:space="preserve">445553, Самарская обл., Приволжский р-он ,с.Кашпир, ул.Школьная , д.19,
тел. 8(84647) 91994,  email:kashpir_sch_prv@samara.edu.ru
</t>
  </si>
  <si>
    <t>http://kashpir-school.minobr63.ru/ozdorovitelnyjj-lager-s-dnevnym-prebyvaniem-detejj-solnyshko/</t>
  </si>
  <si>
    <t>ввод в эксплуатацию 1982г. капитальный ремонт нет</t>
  </si>
  <si>
    <t xml:space="preserve">Акт от 24.07.2021г.№  22/2-05-157ТОУ Роспотребнадзора по Самарской области в г. Чапаевск  
 (нарушения устранены)  </t>
  </si>
  <si>
    <t>имеется,  договор о сотрудничестве с ГБУЗ СО "Приволжская ЦРБ"</t>
  </si>
  <si>
    <t>государственное бюджетное общеобразовательное учреждение Самарской области средняя общеобразовательная школа пос. Ильмень муниципального района Приволжский Самарской области          ( ГБОУ СОШ пос. Ильмень)</t>
  </si>
  <si>
    <t>Кильдюшова Марина                   Юрьевна</t>
  </si>
  <si>
    <t xml:space="preserve">445541, Самарская обл., Приволжский р-он, пос. Ильмень ул Школьная д.2 
тел. 8(84647) 96-1-95,  e-mail ilmen_sch_prv@samara.edu.ru
</t>
  </si>
  <si>
    <t>https://ilmen.minobr63.ru/</t>
  </si>
  <si>
    <t xml:space="preserve">142 рубля. </t>
  </si>
  <si>
    <t>ввод в эксплуатацию 1961г., капитальный ремонт  2011г.</t>
  </si>
  <si>
    <t>Акт от 31.05.2021 года №Д-18-21 ТОУ Роспотребнадзора по Самарской области в г. Чапаевск 
нарушения устранены</t>
  </si>
  <si>
    <t>государственное бюджетное общеобразовательное учреждение Самарской области основная общеобразовательная школа с.Заволжье муниципального района Приволжский Самарской области (ГБОУ ООШ с.Заволжье)</t>
  </si>
  <si>
    <t>Шишина                     Ирина Анатольевна</t>
  </si>
  <si>
    <t>445554, Самарская обл., Приволжский р-он, с. Заволжье, ул Школьная, д.22, тел. 8(84647)97447 e-mail: zavolzh_sch_prv@samara.edu.ru</t>
  </si>
  <si>
    <t>http://samzav.minobr63.ru</t>
  </si>
  <si>
    <t xml:space="preserve">ввод в эксплуатацию 1969г., капитальный ремонт  - нет </t>
  </si>
  <si>
    <t>Представление  № 22/2-05-156 от 24.06.2021 ТОУ Роспотребнадзора по Самарской области в г. Чапаевск 
нарушения устранены</t>
  </si>
  <si>
    <t>имеется договор о сотрудничестве с ГБУЗ СО "Приволжская ЦРБ"</t>
  </si>
  <si>
    <t>государственное бюджетное общеобразовательное учреждение Самарской области основная общеобразовательная школа пос. Степняки муниципального района Приволжский Самарской области 
(ГБОУ ООШ пос. Степняки)</t>
  </si>
  <si>
    <t>Харитонова Оксана Николаевна</t>
  </si>
  <si>
    <t xml:space="preserve">446558, Самарская обл.., Приволжский р-он, п. Степняки, ул. Школьная, д.15,
тел. 8(84647)94172,  e-mail:stepn_sch_prv@samara.edu.ru
</t>
  </si>
  <si>
    <t>https://schoolstp.minobr63.ru/</t>
  </si>
  <si>
    <t>ввод в эксплуатацию 1994г., капитальный ремонт  нет.</t>
  </si>
  <si>
    <t xml:space="preserve">государственное бюджетное общеобразовательное учреждение Самарской области «Школа-интернат для обучающихся с ограниченными возможностями здоровья с. Обшаровка Приволжского района Самарской области» (ГБОУ школа-интернат с.Обшаровка) </t>
  </si>
  <si>
    <t>Малинина                           Татьяна Александровна</t>
  </si>
  <si>
    <t xml:space="preserve">445550, Самарская обл., Приволжский р-он, с.Обшаровка, ул.Советская, 98
(84647) 93236 e-mail 
gscou-obsharovka@mail.ru
</t>
  </si>
  <si>
    <t>https://obsharovkainternat.minobr63.ru/</t>
  </si>
  <si>
    <t xml:space="preserve">   7-14 лет</t>
  </si>
  <si>
    <t>ввод в эксплуатацию 1946г., капитальный ремонт  2016г.</t>
  </si>
  <si>
    <t xml:space="preserve">Акт от 22.06.2021№ от 22/2-05-124 ТОУ Роспотребнадзора по Самарской области в г. Чапаевск  
 (нарушения устранены)  </t>
  </si>
  <si>
    <t xml:space="preserve">        обеспечено</t>
  </si>
  <si>
    <t>м.р.Хворостянский</t>
  </si>
  <si>
    <t>государственное бюджетное общеобразовательное учреждение Самарской области основная общеобразовательная школа с. Абашево муниципального района Хворостянский Самарской области
(ГБОУ ООШ с. Абашево)</t>
  </si>
  <si>
    <t xml:space="preserve"> Суворова                   Галина Владимировна</t>
  </si>
  <si>
    <t xml:space="preserve">445599,  Самарская область Хворостянский р-он, с. Абашево улица Школьная д. 4,
телефон: 8 (84677) 9-55-60,                                                             e-mail: abash_sch_hvr@samara.edu.ru
</t>
  </si>
  <si>
    <t>http://abashevschool.minobr63.ru/</t>
  </si>
  <si>
    <t>Ввод в эксплуатацию 1969 г., капитальный ремонт 2007 г.</t>
  </si>
  <si>
    <t xml:space="preserve">Акт от 24.06. 2021 г. № 22/3-05-163 ТОУ Роспотребнадзора по Самарской области в г. Чапаевске 
нарушения устранены </t>
  </si>
  <si>
    <t>договор с ЦРБ с. Хворостянка</t>
  </si>
  <si>
    <t>государственное  бюджетное общеобразовательное учреждение Самарской области средняя общеобразовательная школа имени Героя Советского Союза В.И. Суркова с.Владимировка муниципального района Хворостянский  Самарской области  (ГБОУ СОШ с.Владимировка)</t>
  </si>
  <si>
    <t>Савкина                      Елена Александровна</t>
  </si>
  <si>
    <t xml:space="preserve">445581, Самарская обл., Хворостянский р-он, с. Владимировка, ул. Солнечная,  д. 10
тел. 8(84677)98160,  e-mail: vladim_sch_hvr@samara.edu.ru
</t>
  </si>
  <si>
    <t>http://vladimsch2015.minobr63.ru</t>
  </si>
  <si>
    <t>ввод в эксплуатацию 1980г., капитальный ремонт  2020г.</t>
  </si>
  <si>
    <t>Акт от 26.11.2021 г. №22/3-05-61ТОУ Роспотребнадзора по Самарской области в г. Чапаевске нарушения устранены</t>
  </si>
  <si>
    <t xml:space="preserve"> государственное  бюджетное общеобразовательное учреждение Самарской области средняя общеобразовательная школа пос. Масленниково муниципального района Хворостянский Самарской области (ГБОУ СОШ п. Масленниково) </t>
  </si>
  <si>
    <t>Шустова                      Наталья                                 Ивановна</t>
  </si>
  <si>
    <t xml:space="preserve">445582 Сасмарская обл. Ховоростянский р-он, п. Масленниково, ул. Школьная, д. 11   Тел.: 8 846 77 93135, e-mail 
maslennikovo.school@yandex.ru
</t>
  </si>
  <si>
    <t>Сайт: v2otmetra5ballov/ru</t>
  </si>
  <si>
    <t xml:space="preserve">ввод в эксплуатацию 1998г., </t>
  </si>
  <si>
    <t xml:space="preserve">Акт от  22.06.2021г №22/3-05-130 ТОУ Роспотребнадзора по Самарской области в г. Чапаевск
  (нарушения устранены)  </t>
  </si>
  <si>
    <t>государственное бюджетное общеобразовательное учреждение  Самарской области средняя общеобразовательная  школа с. Новокуровка муниципального района Хворостянский Самарской области (ГБОУ СОШ с. Новокуровка)</t>
  </si>
  <si>
    <t>Гниломёдова Валентина Евгеньевна</t>
  </si>
  <si>
    <t xml:space="preserve">445586, Самарская обл., Хворостянский р-он, с.Новокуровка, ул. Советская, д.62.
тел. 8(84677) 9-94-08  e-mail novokur@mail.ru
</t>
  </si>
  <si>
    <t>http://novokurovka.minobr63.ru/</t>
  </si>
  <si>
    <t>ввод в эксплуатацию 1964г., капитальный ремонт-2011 г.</t>
  </si>
  <si>
    <t xml:space="preserve">Акт от  22.06. 2021г №22/3-05-128 ТОУ Роспотребнадзора по Самарской области в г. Чапаевск   (нарушения устранены)  </t>
  </si>
  <si>
    <t>государственное  бюджетное общеобразовательное учреждение Самарской области средняя общеобразовательная школа с. Новотулка муниципального района Хоростянка  Самарской области 
(ГБОУ СОШ с. Новотулка)</t>
  </si>
  <si>
    <t>Писарев Александр Юрьевич</t>
  </si>
  <si>
    <t xml:space="preserve">445589, Самарская обл., Хворостянский р-он, ул Советская ,д.37,
тел. 8(84677) 97333,  e-mail n-tul-sch-1@yandex.ru
</t>
  </si>
  <si>
    <t>http://novotulka.ru/</t>
  </si>
  <si>
    <t>государственное бюджетное общеобразовательное учреждение Самарской области  общеобразовательная школа школа №1 с. Хворостянка муниципального района Хворостянский Самарской области 
(ГБОУ начальная школа №1 с. Хворостянка )</t>
  </si>
  <si>
    <t>Викторова Екатерина Петровна</t>
  </si>
  <si>
    <t>445590, Самарская обл., Хворостянский р-он, с. Хворостянка, ул. Спортивная, д. 7
тел. 8(84677)91404,  e-mail: nsds1_hvr@samara.edu.ru</t>
  </si>
  <si>
    <t xml:space="preserve">http://zorenka-hvor.minobr63.ru </t>
  </si>
  <si>
    <t xml:space="preserve">ввод в эксплуатацию 1996 </t>
  </si>
  <si>
    <t>государственное бюджетное общеобразовательное учреждение Самарской области средняя общеобразовательная школа пос. Прогресс муниципального района Хворостянский Самарской области (ГБОУ СОШ п. Прогресс)</t>
  </si>
  <si>
    <t>Астапова                    Марина Вячеславна</t>
  </si>
  <si>
    <t>445597, Самарская обл., Хворостянский р-он, пос. Прогресс, ул. Школьная, д.10  тел. 8 846 77 9-61-68, e-mail: 
progress_sch_hvr@samara.edu.ru</t>
  </si>
  <si>
    <t>http://progressch.minobr63.ru/</t>
  </si>
  <si>
    <t>Государственное  бюджетное общеобразовательное учреждение Самарской области основная общеобразовательная школа с. Романовка муниципального района Хворостянский Самарской области 
(ГБОУ ООШ с. Романовка)</t>
  </si>
  <si>
    <t>Гасанов                      Шамил                Юсифович</t>
  </si>
  <si>
    <t>№1116330004944</t>
  </si>
  <si>
    <t xml:space="preserve">445585 Самарская обл., Хворостянский р-н, с. Романовка, ул. Школьная 9
тел. 8(84677) 9-47-37,  e-mail: roman_sch_hvr@samara.edu.ru 
</t>
  </si>
  <si>
    <t>http://romanovka.minobr63.ru</t>
  </si>
  <si>
    <t>ввод в эксплуатацию 1968г.,  капитальный ремонт  2021г.</t>
  </si>
  <si>
    <t xml:space="preserve">Акт от дата 24.06. 2021г. № 22/3-05-127 ТОУ Роспотребнадзора по Самарской области в г. Чапаевске 
без замечаний  </t>
  </si>
  <si>
    <t>Государственное бюджетное общеобразовательное учреждение Самарской области основная общеобразовательная школа с. Студенцы муниц ипального района Хворостянский Самарской области  (ГБОУ ООШ с. Студенцы)</t>
  </si>
  <si>
    <t>Матанов Александр Константинович</t>
  </si>
  <si>
    <t>445592,  Самарская обл. Хворостянский р-он, с. Студенцы улица Новый Посёлок д.2, т. 88467795797, e-mail: sevrugina.69@mail.ru</t>
  </si>
  <si>
    <t>https://studenschol.minobr63.ru/</t>
  </si>
  <si>
    <t>обеспечивает</t>
  </si>
  <si>
    <t xml:space="preserve">государственное бюджетное общеобразовательное учреждение
Самарской области средняя общеобразовательная школа с. Хворостянка
муниципального района Хворостянский Самарской области
(ГБОУ СОШ с.Хворостянка)
</t>
  </si>
  <si>
    <t>Савенкова                     Ольга    Анатольевна</t>
  </si>
  <si>
    <t>445590 Самарская обл., Хворостянский р-н, с.Хворостянка ул..Школьная,17 (88467792336, mou_hvorsch@mail.ru)</t>
  </si>
  <si>
    <t>http://gbouhvor.minobr63.ru</t>
  </si>
  <si>
    <t>ввод в эксплуатацию 1980г. капитальный ремонт-нет</t>
  </si>
  <si>
    <t>Южное ТУ</t>
  </si>
  <si>
    <t>м.р.Большеглушицкий</t>
  </si>
  <si>
    <t>Государственное бюджетное общеобразовательное учреждение Самарской области средняя общеобразовательная школа № 2 "Образовательный центр" имени Героя Советского Союза И.Т.Краснова с. Большая Глушица муниципального района Большеглушицкий Самарской области 
(ГБОУ СОШ №2 "ОЦ" с. Большая Глушица)</t>
  </si>
  <si>
    <t>Фёдоров Евгений Юрьевич</t>
  </si>
  <si>
    <t xml:space="preserve">446180, Самарская обл., Большеглушицкий район,с.Большая Глушица, ул. Гагарина, д.82 ,
тел. 8(84673) 21183,  e-mail   school2_bgl@samara.edu.ru   
</t>
  </si>
  <si>
    <t>http://bgsoch2.ru/</t>
  </si>
  <si>
    <t xml:space="preserve">142  рубля </t>
  </si>
  <si>
    <t>ввод в эксплуатацию 1964г., капитальный ремонт  2012г.</t>
  </si>
  <si>
    <t>от_______20__г. №______</t>
  </si>
  <si>
    <t xml:space="preserve">Акт от 25.06.2021 № 21-05/  82 ТОУ Роспотребнадзора по Самарской области в Нефтегорском районе.  Нарушения устранены.  </t>
  </si>
  <si>
    <t xml:space="preserve">
Договор о сотрудничестве с ГБУЗ СО "Большеглушицкая ЦРБ"</t>
  </si>
  <si>
    <t xml:space="preserve">государственное бюджетное общеобразовательное учреждение Самарской области средняя общеобразовательная школа № 1 «Образовательный центр» имени Героя Советского Союза В.И. Фокина с. Большая Глушица муниципального района Большеглушицкий Самарской области (ГБОУ СОШ №1 "ОЦ" им. В.И. Фокина с. Большая Глушица) </t>
  </si>
  <si>
    <t xml:space="preserve">Соколова Ольга Александровна  </t>
  </si>
  <si>
    <t xml:space="preserve">446180, Самарская обл., Большеглушицкий район, с. Большая Глушица, ул. Бакинская, 3  
тел. 8(84673) 21185,  e-mail shool1_bgl@samara.edu.ru 
</t>
  </si>
  <si>
    <t xml:space="preserve">http://бгшкола1.рф </t>
  </si>
  <si>
    <t xml:space="preserve">Протокол №21-05/131 от 29.06.2021 г. Роспотребнадзора по Самарской области в Нефтегорском районе. В игровых некотрые открывающиеся окна не оборудованы москитными сетками. (нарушение устранено). </t>
  </si>
  <si>
    <t xml:space="preserve">
Имеется .Договор о сотрудничестве с  11.01.2021 г. №10</t>
  </si>
  <si>
    <t>лицензия №6256 от 01.12.2015 г.</t>
  </si>
  <si>
    <t>государственное бюджетное общеобразовательное учреждение Самарской области средняя общеобразовательная школа «Образовательный центр» им. Н.И. Непряхина пос. Южный муниципального района Большеглушицкий Самарской области</t>
  </si>
  <si>
    <t>Кутлубаева Руфия Кабдулмуратовна</t>
  </si>
  <si>
    <t xml:space="preserve">446186, Самарская обл., Большеглушикий р-он, п.Южный, ул.Школьная д.2,
тел. 8(84673) 31284,  e-mail yuzh_sch@samara.edu.ru   
</t>
  </si>
  <si>
    <t>http://Yuzschool.minobr63.ru</t>
  </si>
  <si>
    <t>ввод в эксплуатацию 1977г., капитальный ремонт  2018г.</t>
  </si>
  <si>
    <t>нет
Договор о сотрудничестве с ГБУЗ СО "Большеглушицкая ЦРБ" от 10.01.2022г.№1</t>
  </si>
  <si>
    <t xml:space="preserve">государственное бюджетное общеобразовательное учреждение Самарской области  средняя общеобразовательная школа «Образовательный центр» им.А.И.Чаркина пос.Фрунзенский муниципального района Большеглушицкий Самарской области </t>
  </si>
  <si>
    <t>Матвиенко Александр Владимирович</t>
  </si>
  <si>
    <t xml:space="preserve">446185, Самарская область, Большеглушицкий район, п.Фрунзенский, ул.Шоферская,4 тел.8-846-73-32-3-41, frunz_sch@samara.edu.ru  </t>
  </si>
  <si>
    <t>http://frunze-soh.edusite.ru/</t>
  </si>
  <si>
    <t>Плановая проверка от 30.11.2021г. №21-05-/119 ТОУ Роспотребнадзора по Самарской областе в Нефтегорском районе. Устное замечание в связи с малозначимыми нарушениями.</t>
  </si>
  <si>
    <t>нет
Договор о сотрудничестве с ГБУЗ СО "Большеглушицкая ЦРБ" от 10.01.2022г.№2</t>
  </si>
  <si>
    <t>государственное  бюджетное общеобразовательное учреждение Самарской области средняя общеобразовательная школа "Образовательный центр" с. Александровка муниципального района Большеглушицкий Самарской области 
(ГБОУ СОШ "ОЦ" с. Александровка)</t>
  </si>
  <si>
    <t>Айтасова Людмила Ивановна</t>
  </si>
  <si>
    <t xml:space="preserve">446194, Самарская обл., Большеглушицкийр-он, с. Александровка, ул. Центральная, 3,
тел. 8(84673)43333 ,  e-mail alexander_sch@samara.edu.ru
</t>
  </si>
  <si>
    <t>http://aleksandrovka-s.ru</t>
  </si>
  <si>
    <t>ввод в эксплуатацию 1986г., капитальный ремонт  2014г.</t>
  </si>
  <si>
    <t xml:space="preserve">Акт от 19.08.2021 № 21-05/98 ТОУ Роспотребнадзора по Самарской области в Нефтегорском районе 
без замечаний  (нарушения устранены)  </t>
  </si>
  <si>
    <t>нет
Договор о сотрудничестве с ГБУЗ СО "Большеглушицкая центральная районная больница"</t>
  </si>
  <si>
    <t>м.р.Большечерниговский</t>
  </si>
  <si>
    <t>государственное бюджетное   общеобразовательное  учреждение  Самарской  области   средняя    общеобразовательная   школа    № 2  «Образовательный   центр»  имени ветерана Великой Отечественной войны Г.А.Смолякова с.Большая  Черниговка    муниципального    района   Большечерниговский    Самарской   области (ГБОУ СОШ №  2  «ОЦ»  им. Г.А. Смолякова с.Большая  Черниговка)</t>
  </si>
  <si>
    <t>Шумаков Александр Владимирович</t>
  </si>
  <si>
    <t>446290 Самарская обл., Большечерниговский р-н, с.Большая Черниговка, ул.Полевая, д.96  ,                               тел: 8(846)7221591, e-mail: school2_bch@samara.edu.ru</t>
  </si>
  <si>
    <t>https://scooltwo.ru/</t>
  </si>
  <si>
    <t>ввод в эксплуатацию 2010г., капитальный ремонт  2010г.</t>
  </si>
  <si>
    <t>Договор о сотрудничестве с ГБУЗ "Большечерниговкая ЦРБ"</t>
  </si>
  <si>
    <t>государственное бюджетное общеобразовательное учреждение Самарской области средняя общеобразовательная школа №1 имени Героя Советского Союза И.М. Кузнецова с. Большая Черниговка муниципального района Большечерниговский Самарской области (ГБОУ СОШ №1 им. И.М.  Кузнецова с. Большая Черниговка)</t>
  </si>
  <si>
    <t>Котина Ольга Владимировна</t>
  </si>
  <si>
    <t xml:space="preserve">446290, Самарская область, Большечерниговский район, с. Большая Черниговка, ул. Шоссейная,2
тел. 8(84672) 22862,  e-mail: school1_bch@samara.edu.ru
</t>
  </si>
  <si>
    <t>https://согласие1.рф/</t>
  </si>
  <si>
    <t>ввод в эксплуатацию 1984г., капитальный ремонт  2011г.</t>
  </si>
  <si>
    <t xml:space="preserve">Акт от дата 29.06.2021 г. №21-05/83 ТОУ Роспотребнадзора по Самарской области в Нефтегорском районе  
без замечаний  </t>
  </si>
  <si>
    <t>имеется (лицензированный кабинет)  
Договор о сотрудничестве с 10.01.2022 б/н</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</si>
  <si>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С.Ф. Зинченко пос.Глушицкий муниципального района Большечерниговский Самарской области 
(ГБОУ СОШ "ОЦ" им. С.Ф. Зинченко пос.Глушицкий)</t>
  </si>
  <si>
    <t>Дьяченко Сергей Геннадьевич</t>
  </si>
  <si>
    <t xml:space="preserve">446292, Самарская обл., Большечерниговсеккий район пос.Глушицкий, улЦентральная д.2А,
тел. 8(84672)31445,  e-mail:glush.sosh@yandex.ru
</t>
  </si>
  <si>
    <t>http://gluchschool28.lbihost.ru</t>
  </si>
  <si>
    <t xml:space="preserve">Акт от 17.02.2022г № 15ТОУ Федеральной службы по надзору в сфере защиты прав потребителей и благополучия человека по Самарской области в Нефтегорском районе замечания  (нарушения не устранены)  </t>
  </si>
  <si>
    <t>имеется 
Договор о сотрудничестве с ЦРБ Большая Черниговка №27 от 21.05.2021г</t>
  </si>
  <si>
    <t>Государственное  бюджетное общеобразовательное учреждение Самарской области средняя общеобразовательная школа "Образовательный центр" имени Героя Советского Союза С.С. Заруднева с. Августовка муниципального района Большечерниговский  Самарской области 
(ГБОУ СОШ "ОЦ" с. Августовка)</t>
  </si>
  <si>
    <t>Баженов Евгений Владимирович</t>
  </si>
  <si>
    <t xml:space="preserve">446281, Самарская обл., р-он Большечерниговский, с. Августовка, пр. Ленина, д.15,
тел. 8(84672) 23-2-32,  e-mail avgust_sch@samara.edu.ru 
</t>
  </si>
  <si>
    <t>http://avgust.edusite.ru/</t>
  </si>
  <si>
    <t>ввод в эксплуатацию 1970г., капитальный ремонт  2013г.</t>
  </si>
  <si>
    <t>Акт от дата 25.06.2021№21-05/81ТОУ Роспотребнадзора по Самарской области в Нефтегорском районе  
нарушения устранены</t>
  </si>
  <si>
    <t>имеется  
Договор о сотрудничестве с ГБУЗ СО "Большечерниговская ЦРБ" от 10.01.2022</t>
  </si>
  <si>
    <t>г.о.Тольятти</t>
  </si>
  <si>
    <t>г.о.Тольятти (Департамент)</t>
  </si>
  <si>
    <t>Автозаводский район</t>
  </si>
  <si>
    <t xml:space="preserve">муниципальное бюджетное общеобразовательное учреждение городского округа Тольятти «Школа  № 28», МБУ "Школа № 28"  </t>
  </si>
  <si>
    <t xml:space="preserve">Муниципальное бюджетное учреждение </t>
  </si>
  <si>
    <t>Карзанов С.Ю,</t>
  </si>
  <si>
    <t>юридический адрес: 445026, РФ, Самарская область,   г. Тольятти, б-р Баумана, 3  фактический адрес:  445026, РФ, Самарская область,   г. Тольятти, б-р Баумана, 3, электронная почта: school28@edu.tgl.ru, тел. 8 (8482)37-30-66, 37-26-72</t>
  </si>
  <si>
    <t>http://www.моу28тольятти.росшкола.рф</t>
  </si>
  <si>
    <t>с дневным пребыванием детей</t>
  </si>
  <si>
    <t xml:space="preserve">стоимсость набора продуктов  2-х разового питания - 142 руб. </t>
  </si>
  <si>
    <t>от 14.04.2021г. № 3320298</t>
  </si>
  <si>
    <t xml:space="preserve">Акт от  08.04.2021№ б/н_ТОУ Роспотребнадзора по Самарской области в г.Тольятти
без замечаний </t>
  </si>
  <si>
    <t>имеется  
Договор о сотрудничестве с АПК № 3</t>
  </si>
  <si>
    <t>муниципальное бюджетное общеобразовательное учреждение городского округа  Тольятти «Школа  с углубленным изучением отдельных предметов № 31»,  МБУ "Школа № 31"</t>
  </si>
  <si>
    <t>Трунькина А.Е.</t>
  </si>
  <si>
    <t>юридический адрес: 445032  РФ, Самарская область,   г. Тольятти, б-р Кулибина, 13  фактический адрес:  445032  РФ, Самарская область,   г. Тольятти, б-р Кулибина, 13, электронная почта: school31@edu.tgl.ru, тел. 8 (8482) 37-79-88, 37-78-69</t>
  </si>
  <si>
    <t>http://school31.tgl.net.ru</t>
  </si>
  <si>
    <t>1970г., капитальный ремонт  2000г.</t>
  </si>
  <si>
    <t>От 20.05.2021 № 18-05/231
без замечаний</t>
  </si>
  <si>
    <t>Договор о сотрудничестве № 17 от 01.09.2020 г. с ГБУЗ СО ТГКП №3</t>
  </si>
  <si>
    <t>муниципальное бюджетное общеобразовательное учреждение городского округа Тольятти «Школа  № 32 имени Сергея Ткачева»,  МБУ "Школа № 32"</t>
  </si>
  <si>
    <t>Федорахина О.В.</t>
  </si>
  <si>
    <t>6321036553.</t>
  </si>
  <si>
    <t>юридический адрес: 445027, РФ, Самарская область, г. Тольятти, б-р Буденного, 12, фактический адрес:  445027, РФ, Самарская область, г. Тольятти, б-р Буденного, 4, электронная почта: school32@edu.tgl.ru, тел. 8 (8482) 35-32-59</t>
  </si>
  <si>
    <t>http://school32.tgl.net.ru/</t>
  </si>
  <si>
    <t>от11.02.2021г. №63.СЦ.05.000.М.000083.02.21 ТОУ</t>
  </si>
  <si>
    <t xml:space="preserve">Акт от дата 12.02.2021№18-05/4 ТОУ Роспотребнадзора по Самарской области в г. Тольятти нарушения устранены  </t>
  </si>
  <si>
    <t>Договор о сотрудничестве с 30.11.2021г.</t>
  </si>
  <si>
    <t>муниципальное бюджетное общеобразовательное учреждение   городского округа  Тольятти «Школа № 33 имени Г.М. Гершензона», МБУ "Школа № 33"</t>
  </si>
  <si>
    <t>Юдина Т.В.</t>
  </si>
  <si>
    <t>юридический адрес: 445027, РФ, Самарская область, г. Тольятти, б-р Буденного, 9, фактический адрес:  445027, РФ, Самарская область, г. Тольятти, б-р Буденного, 9, электронная почта: school33@edu.tgl.ru, тел. 8 (8482) 35-22-73</t>
  </si>
  <si>
    <t>http://school33-tgl.narod.ru/</t>
  </si>
  <si>
    <t>6,5 - 16</t>
  </si>
  <si>
    <t>1971, капремонт — 2016г.</t>
  </si>
  <si>
    <t>от 22 марта  20 21г. № 63.СЦ.05.000.М.000345.03.21</t>
  </si>
  <si>
    <t xml:space="preserve">Акт от дата 11.02.2021г. №18-05/3 ТОУ Роспотребнадзора по Самарской области в г. Тольятти
без замечаний </t>
  </si>
  <si>
    <t>имеется  
Договор о сотрудничестве с ГБУЗ "СО ТГП №1"</t>
  </si>
  <si>
    <t>муниципальное бюджетное общеобразовательное учреждение городского округа Тольятти «Школа № 34», МБУ "Школа № 34"</t>
  </si>
  <si>
    <t>Стегачева А.Е.</t>
  </si>
  <si>
    <t xml:space="preserve">юридический адрес: 445028, РФ, Самарская область, г. Тольятти, б-р Королева, 12, фактический адрес:  445028, РФ, Самарская область, г. Тольятти, б-р Королева, 12, электронная почта: school34@edu.tgl.ru, тел. 8 (8482) 35-97-90 </t>
  </si>
  <si>
    <t>http://school34.tgl.ru/</t>
  </si>
  <si>
    <t>от 05 апреля 2021г.  № 63.СЦ.05.000499.04.21</t>
  </si>
  <si>
    <t>Акт от 20.09.2021 № 18-05/27 ТОУ Роспотребнадзора по Самарской области в г. Тольятти (нарушения частично устранены)</t>
  </si>
  <si>
    <t>имеется   договор о сотрудничестве с ГБУЗ СО ТГКП №3 от 01.09.2020 №17/31</t>
  </si>
  <si>
    <t>не обеспеченно</t>
  </si>
  <si>
    <t>муниципальное бюджетное общеобразовательное учреждение городского округа Тольятти "Гимназия № 35" (МБУ "Гимназия № 35")</t>
  </si>
  <si>
    <t>Сураева Людмила Михайловна</t>
  </si>
  <si>
    <t>юридический адрес:  445032, Самарская область, город Тольятти, бульвар Кулибина, дом 17, тел.8(8482)370 600,                                     E-mail: school35@edu.tgl.ru</t>
  </si>
  <si>
    <t>http://school35.tgl.ru</t>
  </si>
  <si>
    <t>6,5 - 17</t>
  </si>
  <si>
    <t>ввод в эксплуатацию 1971г., капитальный ремонт                   с 2018-2020г.г.</t>
  </si>
  <si>
    <t>от05 апреля 2021г. №63.СЦ.05.000.М.000497.04.21</t>
  </si>
  <si>
    <t xml:space="preserve">Акт от  14.12.2012 № 18 - 05/78 ТОУ Роспотребнадзора по Самарской области в г. Тольятти 
нарушения устранены </t>
  </si>
  <si>
    <t>Договор о сотрудничестве с ГБУЗ СО "ТГКП № 3"</t>
  </si>
  <si>
    <t>имеется  №6357, от18.12.2015г.</t>
  </si>
  <si>
    <t>муниципальное бюджетное общеобразовательное учреждение  городского округа Тольятти «Лицей № 37», МБУ "Лицей № 37"</t>
  </si>
  <si>
    <t>Муканина Г.В.</t>
  </si>
  <si>
    <t xml:space="preserve">юридический адрес: 445027, РФ, Самарская область,  г. Тольятти, б-р  Буденного, 1, фактический адрес:  445027, РФ, Самарская область,  г. Тольятти, б-р  Буденного, 1, электронная почта: school37@edu.tgl.ru, тел. 8 (8482) 35 10 50 </t>
  </si>
  <si>
    <t>school37.tgl.net.ru</t>
  </si>
  <si>
    <t>Дата ввода 1972 год        Дата проведения капитального ремонта (кровля) 14.05.2018г</t>
  </si>
  <si>
    <t>Плановая проверка территориального управления Роспотребнадзора по Самарской области  запланирована в апреле 2022 г.</t>
  </si>
  <si>
    <t>имеется   договор о сотрудничестве с ГБУЗ СО ТГКП № 1</t>
  </si>
  <si>
    <t>муниципальное бюджетное общеобразовательное учреждение городского округа Тольятти «Гимназия № 38», МБУ "Гимназия № 38"</t>
  </si>
  <si>
    <t>Мищенко Ю.С.</t>
  </si>
  <si>
    <t>юридический адрес: 445032, РФ, Самарская область, г. Тольятти, б-р Кулибина, 8, фактический адрес:  445032, РФ, Самарская область, г. Тольятти, б-р Кулибина, 8, электронная почта: school38@edu.tgl.ru, тел. 8 (8482)37-40-27</t>
  </si>
  <si>
    <t>http://гимназия38.рф/</t>
  </si>
  <si>
    <t>1972, капитальный ремонт выпонен частично в 2013 году</t>
  </si>
  <si>
    <t xml:space="preserve">Акт от 29.06.2021г.№ 18-04/301 ТОУ Роспотребнадзора по Самарской области в г. Тольятти  
без замечаний  (нарушения устранены)  </t>
  </si>
  <si>
    <t>имеется 
Договор о сотрудничестве с ГБУЗ СО "ТГКП № 3"</t>
  </si>
  <si>
    <t>муниципальное бюджетное общеобразовательное учреждение городского округа Тольятти  «Школа № 40» , МБУ "Школа № 40"</t>
  </si>
  <si>
    <t>Устинова И.В.</t>
  </si>
  <si>
    <t>юридический адрес: 445026, РФ, Самарская область, г. Тольятти, Ленинский  пр-т, 42, фактический адрес:  445026, РФ, Самарская область, г. Тольятти, Ленинский  пр-т, 42, электронная почта: school40@edu.tgl.ru, тел. 8 (8482) 201-145</t>
  </si>
  <si>
    <t>http://school40.tgl.net.ru/index.php?mod=subjects&amp;sub=74</t>
  </si>
  <si>
    <t>1973, капитальный ремонт  2016 г.</t>
  </si>
  <si>
    <t>Акт от 24.01.2022 №18-05/2 ТОУ Роспотребнадзора  Самарской обл. в г. Тольятти . Выявлены нарушения требований СП 2.4.3648-20, СанПиН 1.2.3685-21, СП 3.1/2.4.3598-20.</t>
  </si>
  <si>
    <t>имеется договор о сотрудничестве с МУЗГ г.о. Тольятти "Городская клиническая больница №3"</t>
  </si>
  <si>
    <t>муниципальное бюджетное общеобразовательное учреждение городского округа Тольятти  «Школа с углубленным изучением отдельных предметов № 41» , МБУ "Школа № 41"</t>
  </si>
  <si>
    <t>Давыдов О.М.</t>
  </si>
  <si>
    <t>юридический адрес: 445037, РФ, Самарская область,  г. Тольятти, б-р Орджоникидзе, 3, фактический адрес:  445037, РФ, Самарская область,  г. Тольятти,Ленинский пр., 20,                    электронная почта: school41@edu.tgl.ru, тел. 8 (8482) 32-05-23</t>
  </si>
  <si>
    <t>https://моу41тольятти.росшкола.рф/</t>
  </si>
  <si>
    <t>1978, капитальный ремонт спортивного зала - 2013 год</t>
  </si>
  <si>
    <t>от 26.02.2021г. №63.СЦ.05.000.М.000169.0221</t>
  </si>
  <si>
    <t xml:space="preserve">Акт от 01.03.2021г. №_18-05/39 ТОУ Роспотребнадзора по Самарской области в г.   Тольятти
с замечаниями  (частично нарушения устранены)  </t>
  </si>
  <si>
    <t xml:space="preserve">имеется, договор  с ГБУЗ СО «ТГП № 1» </t>
  </si>
  <si>
    <t>муниципальное бюджетное общеобразовательное учреждение городского округа Тольятти «Школа  № 43 имени Героя Советского Союза Д.Н. Голосова», МБУ "Школа № 43"</t>
  </si>
  <si>
    <t>Сергеева И.С.</t>
  </si>
  <si>
    <t>юридический адрес: 445036, РФ, Самарская область,   г. Тольятти, б-р Курчатова, 15, фактический адрес:  445036, РФ, Самарская область,   г. Тольятти, б-р Курчатова, 15,                    электронная почта: school43@edu.tgl.ru, тел. 8 (8482) 32-14-33</t>
  </si>
  <si>
    <t>school43.tgl.net.ru</t>
  </si>
  <si>
    <t>7 - 16 лет</t>
  </si>
  <si>
    <t xml:space="preserve">Акт от дата 29.06.2021 г. № 18-05/307 ТОУ Роспотребнадзора по Самарской области в г.Тольятти  
без замечаний </t>
  </si>
  <si>
    <t>имеется 
Договор о сотрудничестве с ГБУЗ СО «ТГКП №3»
ОТ 01.09.2009 г.  М-10 №34</t>
  </si>
  <si>
    <t>муниципальное бюджетное общеобразовательное учреждение городского округа Тольятти  «Школа  № 44» (445037, РФ, Самарская область, г. Тольятти, б-р Орджоникидзе,14)</t>
  </si>
  <si>
    <t>Марчук  М.А.</t>
  </si>
  <si>
    <t>юридический адрес: 445037, РФ, Самарская область, г. Тольятти, б-р Орджоникидзе,14, фактический адрес:  445037, РФ, Самарская область, г. Тольятти, б-р Орджоникидзе,14,                    электронная почта: school44@edu.tgl.ru, тел. 8 (8482) 32-61-83</t>
  </si>
  <si>
    <t> http://school44.tgl.ru/,</t>
  </si>
  <si>
    <t>1974 - ввод в эксплуатацию, капитальный ремонт не проводился</t>
  </si>
  <si>
    <t>от  06.04.2021 № 63.СЦ.05.000.М.000520.04.21</t>
  </si>
  <si>
    <t xml:space="preserve">Акт от дата 25.06.2021г. № 18-10/238 ТОУ Роспотребнадзора по Самарской области в г. Тольятти           (нарушения устранены)  </t>
  </si>
  <si>
    <t>имеется  Договор о сотрудничестве с  ГБУЗ СО "ТГП №1"</t>
  </si>
  <si>
    <t>муниципальное бюджетное общеобразовательное учреждение городского округа Тольятти «Школа с углубленным изучением отдельных  предметов № 45», МБУ "Школа № 45"</t>
  </si>
  <si>
    <t>Ошкина Е.Н.</t>
  </si>
  <si>
    <t>юридический адрес: 445032 РФ, Самарская область, г. Тольятти, б-р Кулибина,4 фактический адрес:  445032, РФ, Самарская область, г. Тольятти, б-р Кулибина,4,                    электронная почта: school45@edu.tgl.ru, тел. 8 (8482)37-15-08</t>
  </si>
  <si>
    <t>http://school45tgl.net.ru</t>
  </si>
  <si>
    <t>ввод в эксплуатацию 1975г., капитальный ремонт  2018 г кровля</t>
  </si>
  <si>
    <t>Акт от 07.06.2021 № 18-05/163  ТОУ Роспотребнадзора по Самарской области в г. Тольятти, без замечаний</t>
  </si>
  <si>
    <t>имеется, договор с ГБУЗ СО "ТГКП № 3"  № МОД № 89 от  26.08.2009 г.</t>
  </si>
  <si>
    <t>муниципальное бюджетное общеобразовательное учреждение городского округа Тольятти «Школа № 46 имени первого главного конструктора Волжского автомобильного завода В.С. Соловьева» , МБУ "Школа № 46"</t>
  </si>
  <si>
    <t>Чубенко Л.А.</t>
  </si>
  <si>
    <t>юридический адрес: 445036, РФ, Самарская область,  г. Тольятти, б-р Курчатова, 16, фактический адрес:  445036, РФ, Самарская область,  г. Тольятти, б-р Курчатова, 16,                    электронная почта: school46@edu.tgl.ru, тел. 8 (8482)32-01-33</t>
  </si>
  <si>
    <t>http://school46.tgl.ru/</t>
  </si>
  <si>
    <t>Договор о сотрудничестве с 01.09.2020 по 31.08.2026 (ГБУЗ СО ТГКП№3)</t>
  </si>
  <si>
    <t>муниципальное бюджетное общеобразовательное учреждение городского округа  Тольятти «Школа  с углубленным изучением отдельных предметов № 47 имени М.В. Демидовцева» , МБУ "Школа № 47"</t>
  </si>
  <si>
    <t>Прокопченко И.В.</t>
  </si>
  <si>
    <t>юридический адрес: 445040, РФ, Самарская область, г. Тольятти, б-р Туполева, 12, фактический адрес:  445040, РФ, Самарская область, г. Тольятти, б-р Туполева, 12,                    электронная почта: school47@edu.tgl.ru, тел. 8 (8482)36-66-77</t>
  </si>
  <si>
    <t>http: //school47.tgl.net.ru/</t>
  </si>
  <si>
    <t>2-х  и 3-х разовое питание без проживания</t>
  </si>
  <si>
    <t>от 26.01.2022 № 63.СЦ.05.000.М.000061.01.22</t>
  </si>
  <si>
    <t>Акт от 25.06.2021г. №18-05/244 ТОУ Роспотребнадзора по Самарской области в г. Тольятти                                                                      замечаний нет</t>
  </si>
  <si>
    <t>имеется  
Договор о сотрудничестве с ГБУЗ СО "ТГКП №3"</t>
  </si>
  <si>
    <t xml:space="preserve"> частично обеспечено </t>
  </si>
  <si>
    <t>юридический адрес: 445040, РФ, Самарская область, г. Тольятти, б-р Туполева, 12, фактический адрес:  445040, РФ, Самарская область, г. Тольятти,ул. Ворошилова, 32,                    электронная почта: school47@edu.tgl.ru, тел. 8 (8482)36-66-77</t>
  </si>
  <si>
    <t>стоимсость набора продуктов:  2-х разового питания - 142 руб. ; 3-х разового - 177 руб.</t>
  </si>
  <si>
    <t>ввод в эксплуатацию 1983г.</t>
  </si>
  <si>
    <t>от 26 января 2022г. №63.СЦ.05.000.М.000061.01.22</t>
  </si>
  <si>
    <t>Акт от 25.06.2021г. №18-05/244 ТОУ Роспотребнадзора по Самарской области в г. Тольятти                                                                      замечания устранены</t>
  </si>
  <si>
    <t>муниципальное бюджетное общеобразовательное учреждение городского округа Тольятти «Гимназия № 48 имени Героя России О.Н. Долгова», МБУ "Гимназия № 48"</t>
  </si>
  <si>
    <t>Кузнецова О.В.</t>
  </si>
  <si>
    <t>юридический адрес: 445036, РФ, Самарская область, г. Тольятти, ул. Дзержинского, 51, фактический адрес:  445036, РФ, Самарская область, г. Тольятти, ул. Дзержинского, 51,                    электронная почта: school48@edu.tgl.ru, тел. 8 (8482)31-0-00-59</t>
  </si>
  <si>
    <t>http://school48.tgl.net.ru/</t>
  </si>
  <si>
    <t>Договор о сотрудничестве от 01.09.2009 с ГБУЗ СО</t>
  </si>
  <si>
    <t>муниципальное бюджетное общеобразовательное учреждение городского округа Тольятти «Школа имени академика Сергея Павловича Королёва», МБУ «Школа  имени С.П. Королёва»</t>
  </si>
  <si>
    <t>Подоляко Т.Н.</t>
  </si>
  <si>
    <t>юридический адрес: 445028, РФ, Самарская область, г. Тольятти, б-р Королева,  3, фактический адрес:  445028, РФ, Самарская область, г. Тольятти, б-р Королева,  6,                    электронная почта: school_Korolyova@edu.tgl.ru, тел. 8 (8482)35-93-77</t>
  </si>
  <si>
    <t xml:space="preserve"> http://school49.tgl.ru</t>
  </si>
  <si>
    <t xml:space="preserve">Акт от   21.06.2021 № 270     ТОУ Роспотребнадзора по Самарской области в г. Тольятти 
без замечаний  (нарушения устранены)                                                                                                                                                                                                                                                        </t>
  </si>
  <si>
    <t>имеется  
Договор о сотрудничестве с ГБУЗ СО"ТГКП №3"</t>
  </si>
  <si>
    <t>муниципальное бюджетное общеобразовательное учреждение городского округа Тольятти «Лицей  № 51», МБУ "Лицей № 51"</t>
  </si>
  <si>
    <t>Щелакова И.В.</t>
  </si>
  <si>
    <t>юридический адрес: 445037, РФ, Самарская область, г. Тольятти, ул. Фрунзе, 12, фактический адрес:  445037, РФ, Самарская область, г. Тольятти, ул. Фрунзе, 12,                    электронная почта: school51@edu.tgl.ru, тел. 8 (8482)35-23-63</t>
  </si>
  <si>
    <t>http://school51.tgl.net.ru/letnij-lager</t>
  </si>
  <si>
    <t>25.06.2021 №18-05/223 Замечания устранены</t>
  </si>
  <si>
    <t>Договор о сотрудничестве с ГБУЗ СО "ТГКП № 1"</t>
  </si>
  <si>
    <t xml:space="preserve">6321029482. </t>
  </si>
  <si>
    <t>юридический адрес: 445037, РФ, Самарская область, г. Тольятти, ул. Фрунзе, 12, фактический адрес:  445037, РФ, Самарская область, г. Тольятти,Московский пр-т, 37,                    электронная почта: school51@edu.tgl.ru, тел. 8 (8482)35-23-63</t>
  </si>
  <si>
    <t>http://school51.tgl.net.ru</t>
  </si>
  <si>
    <t>1978, капитальный ремонт не проводился</t>
  </si>
  <si>
    <t>от 17.05.2021г. № 63.СЦ.05.000.М.000951.05.21</t>
  </si>
  <si>
    <t xml:space="preserve">Акт от о8.09.2021г. ТОУ Роспотребнадзора по Самарской области в г. Тольятти  
без замечаний  </t>
  </si>
  <si>
    <t>муниципальное бюджетное общеобразовательное учреждение городского округа Тольятти «Школа  № 56», МБУ "Школа № 56"</t>
  </si>
  <si>
    <t>совмещение  - Челнокова С.Г.</t>
  </si>
  <si>
    <t>юридический адрес: 445040, РФ,  Самарская область, г. Тольятти, ул. Ворошилова, 28, фактический адрес:  445040, РФ,  Самарская область, г. Тольятти, ул. Ворошилова, 28,                    электронная почта: school56@edu.tgl.ru, тел. 8 (8482)33-35-05</t>
  </si>
  <si>
    <t>http://school56.tgl.net.ru/</t>
  </si>
  <si>
    <t>ввод в эксплуатацию 1979г., капитальный ремонт 2010</t>
  </si>
  <si>
    <t xml:space="preserve">Акт от дата 27.05.2021г. ТОУ Роспотребнадзора по Самарской области в г. Тольятти 
без замечаний  </t>
  </si>
  <si>
    <t>Договор о сотрудничестве с  ГБУЗ СО "ТГКП №3"</t>
  </si>
  <si>
    <t>муниципальное бюджетное общеобразовательное учреждение городского округа Тольятти «Школа с углубленным изучением отдельных предметов  № 61», МБУ "Школа № 61"</t>
  </si>
  <si>
    <t>совмещение- Купаева Т.В.</t>
  </si>
  <si>
    <t>юридический адрес: 445037, РФ, Самарская область,   г. Тольятти, ул. Свердлова, 23, фактический адрес:  445037, РФ, Самарская область,   г. Тольятти, ул. Свердлова, 23,                    электронная почта: school61@edu.tgl.ru, тел. 8 (8482)32-13-46</t>
  </si>
  <si>
    <t>http://school61-tlt.ru/</t>
  </si>
  <si>
    <t>1981, капитальный ремонт кровли 2014 г.</t>
  </si>
  <si>
    <t>Предписание от 7.06.2021 №18-05/160 ТОУ Роспотребнадзора по Самарской области в г.Тольятти                                                                           нарушения частично устранены</t>
  </si>
  <si>
    <t>Договор о сотруднчестве с ГБУЗ СО "ТГКП № 3"</t>
  </si>
  <si>
    <t>муниципальное бюджетное общеобразовательное учреждение городского округа  Тольятти «Школа № 62 имени Маршала Советского Союза Василия Ивановича Чуйкова», МБУ "Школа  № 62"</t>
  </si>
  <si>
    <t>Голикова С.В.</t>
  </si>
  <si>
    <t>6321047315.</t>
  </si>
  <si>
    <t>юридический адрес: 445039, РФ, Самарская область,   г. Тольятти, ул. Ворошилова, 37, фактический адрес:  445039, РФ, Самарская область,   г. Тольятти, ул. Ворошилова, 37,                    электронная почта: school62@edu.tgl.ru, тел. 8 (8482)33-79-98</t>
  </si>
  <si>
    <t>http://school62.moy.su/</t>
  </si>
  <si>
    <t>1981, капитальный ремонт спортивного зала - 2014 год.</t>
  </si>
  <si>
    <t>от 12.04.2021 г. № 63.СЦ.05.000.М.000578.04.21</t>
  </si>
  <si>
    <t xml:space="preserve">Акт № 18-05/29 от 21.02.2022 г  №   ТОУ Роспотребнадзора по Самарской области в г. Тольятти  (нарушений не выявлено); Акт  № 18 -10/243 от 25.06.2021г (нарушений не выявлено)
без замечаний  (нарушения устранены)  </t>
  </si>
  <si>
    <t>имеется 
Договор о сотрудничестве с ГБУЗ СО "ТГКП №3"</t>
  </si>
  <si>
    <t>муниципальное бюджетное общеобразовательное учреждение городского округа Тольятти «Школа  № 66», МБУ "Школа № 66"</t>
  </si>
  <si>
    <t>Воронина В.П.</t>
  </si>
  <si>
    <t>юридический адрес: 445039, РФ, Самарская область, г. Тольятти, ул. Автостроителей, 84, фактический адрес:  445039, РФ, Самарская область, г. Тольятти, ул. Автостроителей, 84,                    электронная почта: school66@edu.tgl.ru, тел. 8 (8482)30-86-16</t>
  </si>
  <si>
    <t>http://school66.tgl.ru/content/rc/295</t>
  </si>
  <si>
    <t>Договор М10 № 37 "О взаимодействии по вопросам обеспечения медицинского обслуживания детей в МОУ" от 01.09.2009 г.</t>
  </si>
  <si>
    <t>муниципальное бюджетное общеобразовательное учреждение  городского округа Тольятти «Лицей № 67», МБУ "Лицей № 67"</t>
  </si>
  <si>
    <t>Колосов К.А.</t>
  </si>
  <si>
    <t>6320000762.</t>
  </si>
  <si>
    <t>юридический адрес: 445051, РФ, Самарская область,    г. Тольятти, пр-т Степана Разина, 73, фактический адрес:  445051, РФ, Самарская область,    г. Тольятти, пр-т Степана Разина, 73,                    электронная почта: school67@edu.tgl.ru, тел. 8 (8482)34-62-88</t>
  </si>
  <si>
    <t>http://school67.tgl.ru/</t>
  </si>
  <si>
    <t xml:space="preserve">территориальный отдела Роспотребнадзора по Самарской области в г. Тольятти от 03.03.2022
без замечаний  </t>
  </si>
  <si>
    <t>Договор о сотрудничестве с поликлиникой</t>
  </si>
  <si>
    <t>муниципальное бюджетное общеобразовательное учреждение городского округа  Тольятти «Школа  № 69», МБУ "Школа № 69"</t>
  </si>
  <si>
    <t>Синявский С.Н.</t>
  </si>
  <si>
    <t>юридический адрес: 445039, РФ, Самарская область, г. Тольятти, ул. 40 лет Победы, 120, фактический адрес:  445039, РФ, Самарская область, г. Тольятти, ул. 40 лет Победы, 120,                    электронная почта: school69@edu.tgl.ru, тел. 8 (8482)30-86-86</t>
  </si>
  <si>
    <t>school69@ edu.tgl.ru</t>
  </si>
  <si>
    <t>от 17.02.2022г. №63.СЦ.04.000.М.000184.02.22</t>
  </si>
  <si>
    <t xml:space="preserve">Акт от 04.02.2022 № 18-05/15 ТОУ Роспотребнадзора по Самарской области в г. Тольятти
  (нарушения устранены)  </t>
  </si>
  <si>
    <t>Договор о сотрудничестве с 1.09.20 № 17/4</t>
  </si>
  <si>
    <t>муниципальное бюджетное общеобразовательное учреждение городского округа  Тольятти «Школа с углубленным изучением отдельных предметов № 70», МБУ "Школа № 70"</t>
  </si>
  <si>
    <t>Жигулевцева О.Б.</t>
  </si>
  <si>
    <t>6321048245.</t>
  </si>
  <si>
    <t>юридический адрес: 445056, РФ, Самарская область,   г. Тольятти, ул. 40 лет Победы, 74, фактический адрес:  445056, РФ, Самарская область,   г. Тольятти,  ул. 40 лет Победы, 86,                    электронная почта: school70@edu.tgl.ru, тел. 8 (8482)30-67-73</t>
  </si>
  <si>
    <t>7 - 17 лет</t>
  </si>
  <si>
    <t>1986, каптальный ремонт - 2014 год</t>
  </si>
  <si>
    <t xml:space="preserve">от 23.03.21. № 63.СЦ.05.000.М.000352.03.21 </t>
  </si>
  <si>
    <t xml:space="preserve">
Договор о сотрудничестве с ГБУЗ СО «ТГКП № 3» № 18/20 от 01.09.2020 г.</t>
  </si>
  <si>
    <t>муниципальное бюджетное общеобразовательное учреждение городского округа Тольятти «Школа  № 71», МБУ "Школа № 71</t>
  </si>
  <si>
    <t>Архипова Л.В.</t>
  </si>
  <si>
    <t>юридический адрес: 445042, РФ, Самарская область, г. Тольятти, б-р Луначарского, 11, фактический адрес:  445042, РФ, Самарская область, г. Тольятти, б-р Луначарского, 11,                    электронная почта: school71@edu.tgl.ru, тел. 8 (8482)33-13-39</t>
  </si>
  <si>
    <t>http://mou71.ru/</t>
  </si>
  <si>
    <t>Дата ввода - 1986 год., косметический ремонт 2021 год</t>
  </si>
  <si>
    <t>от 12.05.2021г.             № 63.СЦ.05.000.М.000904.05.21</t>
  </si>
  <si>
    <t>Договор о сотрудничестве № М10 №27 с ГБУЗ СО "ТГКП № 3"</t>
  </si>
  <si>
    <t>муниципальное бюджетное общеобразовательное учреждение городского округа Тольятти «Школа  № 72 имени Героя Советского Союза А.В. Голоднова», МБУ "Школа № 72"</t>
  </si>
  <si>
    <t>Гамов С.И.</t>
  </si>
  <si>
    <t>юридический адрес: 445039, РФ, Самарская область, г. Тольятти, ул. Автостроителей, 92, фактический адрес:  445039, РФ, Самарская область, г. Тольятти, ул. Автостроителей, 92,                    электронная почта: school72@edu.tgl.ru, тел. 8 (8482)30-57-58</t>
  </si>
  <si>
    <t>http://school72.tgl.ru/</t>
  </si>
  <si>
    <t>6,5 - 18</t>
  </si>
  <si>
    <t>1986, капитальный ремонт 2015 год.</t>
  </si>
  <si>
    <t>от 25.11.2021г.            № 3421064</t>
  </si>
  <si>
    <t xml:space="preserve">Акт от 19.11.2021 №8319 ТОУ Роспотребнадзора по Самарской области в г. NJkmznnb 
без замечаний  (нарушения устранены)  </t>
  </si>
  <si>
    <t>имеется 
Договор о сотрудничестве с Государственным бюджетным учреждением здравоохранения Самарской области "Тольяттинская городская клиническая поликлиника №3"  от 21.08.2020 №67</t>
  </si>
  <si>
    <t>муниципальное бюджетное общеобразовательное учреждение городского округа Тольятти «Школа  № 73 имени Героя Советского Союза Н.Ф. Карацупы», МБУ "Школа № 73"</t>
  </si>
  <si>
    <t>Грошева Т.Р.</t>
  </si>
  <si>
    <t>6320000064.</t>
  </si>
  <si>
    <t>юридический адрес: 445057, РФ, Самарская область, г. Тольятти, ул. Юбилейная, 81, фактический адрес:  445057, РФ, Самарская область, г. Тольятти, ул. Юбилейная, 81,                    электронная почта: school73@edu.tgl.ru, тел. 8 (8482)34-86-37</t>
  </si>
  <si>
    <t>https://school73.tgl.net.ru</t>
  </si>
  <si>
    <t>от 08.02.2022 №382</t>
  </si>
  <si>
    <t xml:space="preserve">Акт от дата 29.06.2021 № 18-05/300 ТОУ Роспотребнадзора по Самарской области в г. Тольятти
без замечаний    </t>
  </si>
  <si>
    <t>Договор о сотрудничестве с ГБУЗ "Тольяттинская городская поликлиника № 1"</t>
  </si>
  <si>
    <t>муниципальное бюджетное  общеобразовательное учреждение городского округа Тольятти «Школа  № 74 имени Героя Советского Союза Владимира Петровича Кудашова», МБУ "Школа № 74"</t>
  </si>
  <si>
    <t>Стрельникова О.Г.</t>
  </si>
  <si>
    <t>юридический адрес: 445044, РФ, Самарская область,   г. Тольятти, ул. Ворошилова, 21, фактический адрес:  445044, РФ, Самарская область,   г. Тольятти, ул. Ворошилова, 21,                    электронная почта: school74@edu.tgl.ru, тел. 8 (8482)30-05-16</t>
  </si>
  <si>
    <t>74школа.рф</t>
  </si>
  <si>
    <t>Договор о сотрудничестве с ГБУЗ СО "ТГКП №3"</t>
  </si>
  <si>
    <t>муниципальное бюджетное общеобразовательное учреждение городского округа Тольятти «Гимназия № 77», МБУ "Гимназия № 77"</t>
  </si>
  <si>
    <t>Усиевич Т.А.</t>
  </si>
  <si>
    <t>юридический адрес: 445044, РФ, Самарская область,   г. Тольятти, ул. Ворошилова, 3, фактический адрес:  445044, РФ, Самарская область,   г. Тольятти, ул. Ворошилова, 3,                    электронная почта: school77@edu.tgl.ru, тел. 8 (8482) 36-23-52</t>
  </si>
  <si>
    <t>http://school77.tgl.ru/</t>
  </si>
  <si>
    <t>6,6 - 17</t>
  </si>
  <si>
    <t>1988, капитальный ремонт 2013 г</t>
  </si>
  <si>
    <t>63.СЦ.05.000.М.000519.04.21 от 06 апреля 2021 г.</t>
  </si>
  <si>
    <t xml:space="preserve">Акт от 29.06.2021 г. №18-05/232 ТОУ Роспотребнадзора по Самарской области в г. Тольятти  
без замечаний </t>
  </si>
  <si>
    <t>имеется 
Договор о сотрудничестве с ГБУЗ СО "ТГКП №3" №18 от 01.09.2020 г.</t>
  </si>
  <si>
    <t>муниципальное бюджетное общеобразовательное учреждение городского округа Тольятти «Школа  № 79 имени П.М. Калинина», МБУ "Школа № 79"</t>
  </si>
  <si>
    <t>Тарасова М.А.</t>
  </si>
  <si>
    <t>6321045981.</t>
  </si>
  <si>
    <t xml:space="preserve">Юридический адрес:445044, РФ, Самарская область, г. Тольятти,
 б-р. Космонавтов, 17, тел. (8482)301539
Фактический адрес: 445044, РФ, Самарская область, г. Тольятти,
 б-р. Космонавтов, 17, 
тел. (8482)301539, факс: (8482)30-15-77
Электронный адрес: school79@edu.tgl.ru
</t>
  </si>
  <si>
    <t>http://school79.tgl.ru</t>
  </si>
  <si>
    <t>ввод в эксплуатацию 1989г.,  дата проведения капитьального ремонта  2015г.</t>
  </si>
  <si>
    <t>от 04.03.2021 г.              № 63.СЦ.05.000.М.000201.03.21</t>
  </si>
  <si>
    <t xml:space="preserve">Акт от 05.05.2021 № 18-05/110 ТОУ Роспотребнадзора по Самарской области в г. Тольятти 
без замечаний  (нарушения устранены)  </t>
  </si>
  <si>
    <t>имеется  
Договор о сотрудничестве  М/10 №35от 01.09.2009 с АПК № 4</t>
  </si>
  <si>
    <t>муниципальное бюджетное общеобразовательное учреждение городского округа Тольятти «Школа  № 81 имени А.А. Санжаревского», МБУ "Школа № 81"</t>
  </si>
  <si>
    <t>Кравцевич Н.В.</t>
  </si>
  <si>
    <t>юридический адрес: 445039  РФ,  Самарская область, г. Тольятти, ул. 40 лет Победы, 106, фактический адрес:  445039  РФ,  Самарская область, г. Тольятти, ул. 40 лет Победы, 106,                    электронная почта: school81@edu.tgl.ru, тел. 8 (8482)30-84-30</t>
  </si>
  <si>
    <t>http://school81.tgl.ru/loginform</t>
  </si>
  <si>
    <t>1990,  капитальный ремонт  - 2016</t>
  </si>
  <si>
    <t>Договор с поликлиникой</t>
  </si>
  <si>
    <t>муниципальное бюджетное общеобразовательное учреждение городского округа Тольятти «Школа  № 82», МБУ "Школа № 82"</t>
  </si>
  <si>
    <t>Ульянов В.Н.</t>
  </si>
  <si>
    <t>юридический адрес: 445030, РФ, Самарская область, г. Тольятти, Цветной б-р, 13, фактический адрес:  445030, РФ, Самарская область, г. Тольятти, Цветной б-р, 13,                    электронная почта: school82@edu.tgl.ru, тел. 8 (8482)73-36-34, 30-98-08</t>
  </si>
  <si>
    <t>school82.tgl.net.ru</t>
  </si>
  <si>
    <t>Договор безвоздмездного пользования муниципальным имущесвом с ГБУЗ СО "ТГКП № 3"</t>
  </si>
  <si>
    <t>муниципальное бюджетное общеобразовательное учреждение городского округа Тольятти «Школа  № 84 имени Александра Невского»,  МБУ "Школа № 84"</t>
  </si>
  <si>
    <t>Чесноков С.Н.</t>
  </si>
  <si>
    <t>6321003100</t>
  </si>
  <si>
    <t>юридический адрес: 445030, РФ, Самарская область    г. Тольятти, б-р Цветной , 18, фактический адрес:  445030, РФ, Самарская область    г. Тольятти, б-р Цветной , 18,                    электронная почта: school84@edu.tgl.ru, тел. 8 (8482)30-44-32</t>
  </si>
  <si>
    <t>http://моу84.росшкола.рф</t>
  </si>
  <si>
    <t xml:space="preserve">Акт от дата 25.06.2021. № 18-05/234 ТОУ Роспотребнадзора по Самарской области в г. Тольятти  
нарушения устранены  </t>
  </si>
  <si>
    <t>имеется  
Договор о сотрудничестве с 2009г</t>
  </si>
  <si>
    <t>муниципальное бюджетное общеобразовательное учреждение городского округа Тольятти «Школа  № 86 имени Ю.А. Гагарина»,  МБУ "Школа № 86"</t>
  </si>
  <si>
    <t>Юрченко К.С.</t>
  </si>
  <si>
    <t>юридический адрес: 445030, РФ, Самарская область, г. Тольятти, ул. 40 лет Победы  44, фактический адрес:  445030, РФ, Самарская область, г. Тольятти, ул. 40 лет Победы  42,                    электронная почта: school86@edu.tgl.ru, тел. 8 (8482)20-36-61, 30-83-60</t>
  </si>
  <si>
    <t>http://school86.tgl.net.ru</t>
  </si>
  <si>
    <t>от 22.04.2021 г. № 63.СЦ.05.000.М.000710.04.21</t>
  </si>
  <si>
    <t>Акт санитарно-эпидемиологического обследования (Экспертное заключение от  14.04.2021 г. № 1937  Филиал ФБУЗ "Центр гигиены и эпидемиологии в Самарской области в г. Тольятти)</t>
  </si>
  <si>
    <t>Договор с  ГБУЗ СО "ТГКП № 3" о взаимодействии по вопросам обеспечения медицинского обслуживания в МОУ от 26.08.2009 г. № М09 № 78 (Дополнительное соглашение от 21.12.2015 г.)</t>
  </si>
  <si>
    <t>обесечено</t>
  </si>
  <si>
    <t>муниципальное бюджетное общеобразовательное учреждение городского округа Тольятти «Школа  № 88», МБУ "Школа № 88"</t>
  </si>
  <si>
    <t>Дернова Л.В.</t>
  </si>
  <si>
    <t>юридический адрес: 445047, РФ, Самарская область, г. Тольятти, ул. Тополиная, 5, фактический адрес:  445047, РФ, Самарская область, г. Тольятти, ул. Тополиная, 5,                    электронная почта: school88@edu.tgl.ru, тел. 8 (8482)66-01-11</t>
  </si>
  <si>
    <t>www.mou88.ru</t>
  </si>
  <si>
    <t>7- 17 лет</t>
  </si>
  <si>
    <t>от 12 мая 2021г. № 63.СЦ.05.000.М.000905.21</t>
  </si>
  <si>
    <t xml:space="preserve">Акт от дата 7 июня 2021г. № 18-05/149 ТОУ Роспотребнадзора по Самарской области в г. Тольятти 
(нарушения устранены)  </t>
  </si>
  <si>
    <t xml:space="preserve">
Договор о сотрудничестве с  ГБУЗ СО "ТГКП № 3"  от 01.09.2020г. № 17/14</t>
  </si>
  <si>
    <t>не обесечено</t>
  </si>
  <si>
    <t>муниципальное бюджетное общеобразовательное учреждение городского округа Тольятти «Школа с углубленным изучением отдельных предметов № 89 имени В.И. Исакова», МБУ "Школа № 89"</t>
  </si>
  <si>
    <t>Бражникова Т.С.</t>
  </si>
  <si>
    <t>юридический адрес: 445042, РФ, Самарская область, г. Тольятти, ул. Дзержинского, 39, фактический адрес:  445042, РФ, Самарская область, г. Тольятти, ул. Дзержинского, 39,                    электронная почта: school89@edu.tgl.ru, тел. 8 (8482)33-12-42, 33-12-40</t>
  </si>
  <si>
    <t>http://school89.tgl.net.ru/leto-2019</t>
  </si>
  <si>
    <t>От 16.03.2021 г. №63.СЦ.05.000.М.000271.03.21</t>
  </si>
  <si>
    <t xml:space="preserve">Акт от дата 27 июня 2019 № 18-07/246 ТОУ Роспотребнадзора по Самарской области в г. Тольятти 
Нарушения устранены  </t>
  </si>
  <si>
    <t>имеется 
Договор о сотрудничестве с 26.08.2009</t>
  </si>
  <si>
    <t>муниципальное бюджетное общеобразовательное учреждение городского округа Тольятти «Школа  № 90», МБУ "Школа № 90"</t>
  </si>
  <si>
    <t>Подоляко В.И.</t>
  </si>
  <si>
    <t>юридический адрес: 445031  РФ, Самарская область, г. Тольятти, б-р Татищева, 19, фактический адрес:  445031  РФ, Самарская область, г. Тольятти, ул. Тополиная, 18,                    электронная почта: school90@edu.tgl.ru, тел. 8 (8482) 42-95-82</t>
  </si>
  <si>
    <t>http://school90.tgl.ru/</t>
  </si>
  <si>
    <t>ввод в эксплуатацию 1995 г</t>
  </si>
  <si>
    <t>от 06.04.2021г            № 3320231</t>
  </si>
  <si>
    <t xml:space="preserve">Акт от 25.06.2021 № 18-05/229   ТОУ Роспотребнадзора по Самарской области в г. Тольятти 
без замечаний    </t>
  </si>
  <si>
    <t>имеется                     Договор с ГБУЗ СО "ТГКП № 3" от 01.09.2020г. № 17/36</t>
  </si>
  <si>
    <t>муниципальное бюджетное общеобразовательное учреждение городского округа Тольятти «Школа с углубленным изучением отдельных предметов № 93  имени ордена Ленина и ордена Трудового Красного Знамени Куйбышевгидростроя» , МБУ "Школа № 93"</t>
  </si>
  <si>
    <t>Родионов А.Г.</t>
  </si>
  <si>
    <t>6321108328.</t>
  </si>
  <si>
    <t>юридический адрес: 445047, РФ, Самарская область, г. Тольятти, ул. 40 лет Победы, 10, фактический адрес:  445047, РФ, Самарская область, г. Тольятти, ул. 40 лет Победы, 10,                    электронная почта: school93@edu.tgl.ru, тел. 8 (8482)72-12-60</t>
  </si>
  <si>
    <t xml:space="preserve">http://school93.tgl.ru/content/rc/1138 </t>
  </si>
  <si>
    <t>от 12.03.2021г. №63.СЦ.05.000.М.000243.03.21</t>
  </si>
  <si>
    <t>Акт от 21.02.2022г. №18-05/25 ТОУ Роспотребнадзора по Самарской области в г. Тольятти
нарушения устранены</t>
  </si>
  <si>
    <t>Договор безвозмездного пользования муниципальным имуществом с ГБУЗ Самарской обл. "Тольяттинская городская клиниеская поликлиника №3" №17/9 от 01.09.2020г.</t>
  </si>
  <si>
    <t>муниципальное бюджетное общеобразовательное учреждение городского  округа Тольятти «Школа с углубленным изучением отдельных предметов № 94» , МБУ "Школа № 94"</t>
  </si>
  <si>
    <t>Иванова Р.П.</t>
  </si>
  <si>
    <t>юридический адрес: 445036, РФ, Самарская область,  г. Тольятти, б-р Курчатова, 2, фактический адрес:  445036, РФ, Самарская область,  г. Тольятти, б-р Курчатова, 2,                    электронная почта: school94@edu.tgl.ru, тел. 8 (8482)32-80-14, 32-01-79</t>
  </si>
  <si>
    <t>http://www/shkola94.ru.</t>
  </si>
  <si>
    <t>1985, капитальный ремонт 2020 год.</t>
  </si>
  <si>
    <t>Акт от дата 11.02.2022 № 447 ТОУ Роспотребнадзора по Самарской области в г.Тольятти. 
без замечаний .</t>
  </si>
  <si>
    <t>Договор о сотрудничестве с МУЗ г.о.Тольятти. « Городская клиническая поликлинника 3»</t>
  </si>
  <si>
    <t>Центральный район</t>
  </si>
  <si>
    <t>муниципальное бюджетное общеобразовательное учреждение городского округа Тольятти «Школа № 1 городского округа  Тольятти имени Виктора  Носова", МБУ "Школа № 1"</t>
  </si>
  <si>
    <t>Афанасьева Л.М.</t>
  </si>
  <si>
    <t>6323013181</t>
  </si>
  <si>
    <t>юридический адрес: 445054, РФ, Самарская область, г. Тольятти, ул. Мира, 121, фактический адрес:  445054, РФ, Самарская область, г. Тольятти, ул. Мира, 121,                    электронная почта: School1@edu.tgl.ru, тел. 8 (8482)21-81-86</t>
  </si>
  <si>
    <t>http://school1.tgl.net.ru/</t>
  </si>
  <si>
    <t>6,6-18 лет</t>
  </si>
  <si>
    <t>1985, капитальный ремонт 2019 год.</t>
  </si>
  <si>
    <t>от 12.04. 2021г. №63.СЦ.05.000.М.0P52:R5200582.04.21</t>
  </si>
  <si>
    <t xml:space="preserve">Акт от  25.06.2021г. №18-05/298 ТОУ Роспотребнадзора по Самарской области в г.Тольятти </t>
  </si>
  <si>
    <t>имеется Договор о сотрудничестве с ГБУЗ СО "Тольяттинская городская поликлиника №2"</t>
  </si>
  <si>
    <t>муниципальное бюджетное общеобразовательное учреждение городского округа Тольятти «Школа № 3», МБУ "Школа № 3"</t>
  </si>
  <si>
    <t>Юричева О.Е.</t>
  </si>
  <si>
    <t>юридический адрес: 445007, РФ, Самарская область,   г. Тольятти, б- 50 лет Октября, 61, фактический адрес:  4445007, РФ, Самарская область,   г. Тольятти, б- 50 лет Октября, 61,                    электронная почта: school3@edu.tgl.ru, тел. 8 (8482)22 36 27</t>
  </si>
  <si>
    <t>http://school.tgl.net.ru</t>
  </si>
  <si>
    <t>6,6- 17 лет</t>
  </si>
  <si>
    <t xml:space="preserve">ввод в эксплуатацию 1975г., </t>
  </si>
  <si>
    <t>от 18.02.2022 г. № 63.СЦ.04.000.М.000194.02.22</t>
  </si>
  <si>
    <t xml:space="preserve">Акт от дата 29.06.2021 №18-05/303 ТОУ Роспотребнадзора по Самарской области в г. Тольятти  
без замечаний  </t>
  </si>
  <si>
    <t>Договор на оказаниие медицинской помощи обучающимся с ГБУЗ СО "Тольяттинская городская поликлиника № 2"</t>
  </si>
  <si>
    <t>муниципальное бюджетное общеобразовательное учреждение городского округа Тольятти «Школа № 4 имени Н.В. Абрамова» , МБУ "Школа № 4"</t>
  </si>
  <si>
    <t>Гашнева И.В.</t>
  </si>
  <si>
    <t>юридический адрес: 445009, РФ, Самарская область, г. Тольятти, ул.  Горького, 88, фактический адрес:  445009, РФ, Самарская область, г. Тольятти, ул. Октябрьская, 57,                    электронная почта: school4@edu.tgl.ru, тел. 8 (8482) 22 54-74</t>
  </si>
  <si>
    <t>http://school4.tgl.net.ru/</t>
  </si>
  <si>
    <t>ввод в эксплуатацию 1953г., капитальный ремонт  2009 г.</t>
  </si>
  <si>
    <t>от 01.10.2021 г. № 63.СЦ.05.000.М.001744.10.21</t>
  </si>
  <si>
    <t xml:space="preserve">Акт от 28.09.2021  г. №  6778 ТОУ Роспотребнадзора по Самарской области в г. Тольятти 
без замечаний    </t>
  </si>
  <si>
    <t>имеется  
Договор о сотрудничестве с  ГБУЗ СО «Тольяттинская городская поликлиника № 2» Договор № 5  от 25.03.2021 г.</t>
  </si>
  <si>
    <t>муниципальное бюджетное общеобразовательное учреждение городского округа  Тольятти «Школа № 5 имени генерала-майора М.Ф. Федорова», МБУ "Школа № 5"</t>
  </si>
  <si>
    <t>Матвеева Ю.М.</t>
  </si>
  <si>
    <t>юридический адрес: 445019  РФ, Самарская область,   г. Тольятти, ул. Горького, 39, фактический адрес:  445019  РФ, Самарская область,   г. Тольятти, ул. Горького, 39,                    электронная почта: school5@edu.tgl.ru, тел. 8 (8482) 22 04 60</t>
  </si>
  <si>
    <t>http://school5.tgl.net.ru/</t>
  </si>
  <si>
    <t>1968, капитальный ремонт 2013 год.</t>
  </si>
  <si>
    <t>Акт от 29.06.2021 №18-03/207 ТОУ Роспотребнадзора по Самарской области в г.Тольятти  
без замечаний</t>
  </si>
  <si>
    <t>имеется 
Договор о сотрудничестве с ГБУЗ "Тольяттинская городская поликлиника №2"</t>
  </si>
  <si>
    <t>муниципальное бюджетное общеобразовательное учреждение городского округа Тольятти «Гимназия № 9», МБОУ "Гимназия № 9"</t>
  </si>
  <si>
    <t>Бакулина Т.Н.</t>
  </si>
  <si>
    <t>юридический адрес: 445021, РФ, Самарская область, г. Тольятти, ул. Баныкина, 22, фактический адрес:  445021, РФ, Самарская область, г. Тольятти, ул. Голосова, 34),                    электронная почта: gimn9@edu.tgl.ru,  тел. 8 (8482)21-59-12,  26-03-56</t>
  </si>
  <si>
    <t>http://gimnasium9.tgl.net.ru/</t>
  </si>
  <si>
    <t>ввод в эксплуатацию 1983 ., косметический ремонт -  2017.</t>
  </si>
  <si>
    <t>от 27 мая 2021г. № 63.СЦ.05.000.М.001124.05.21</t>
  </si>
  <si>
    <t xml:space="preserve">Акт от дата 00.00.2021№ 000000 ТОУ Роспотребнадзора по Самарской области в г. Тольятти  
без замечаний    </t>
  </si>
  <si>
    <t>Договор о сотрудничестве с 15 сентября 2020г.</t>
  </si>
  <si>
    <t>муниципальное бюджетное общеобразовательное учреждение городского округа  Тольятти «Школа с углубленным изучением отдельных предметов № 10», МБУ "Школа № 10"</t>
  </si>
  <si>
    <t>Жилкина Е.А.</t>
  </si>
  <si>
    <t>юридический адрес: 445020, РФ, Самарская область, г. Тольятти, ул. Ленинградская, 33-А, фактический адрес:  445020, РФ, Самарская область, г. Тольятти, ул. Ленинградская, 33-А,                    электронная почта: school10@edu.tgl.ru, тел. 8 (8482)40-33-16</t>
  </si>
  <si>
    <t xml:space="preserve">http://school10.tgl.net.ru/  </t>
  </si>
  <si>
    <t>ввод в эксплуатацию 1958г., капитальный ремонт  2009г. (частично)</t>
  </si>
  <si>
    <t>от 4 марта 2021г № 63.СЦ.05.000.М.000203.03.21</t>
  </si>
  <si>
    <t xml:space="preserve">Акт от  25.06. 2021г. № 18-10/239 ТОУ Роспотребнадзора по Самарской области в г. Тольятти (без замечаний)  </t>
  </si>
  <si>
    <t>имеется  договор о сотрудничестве с ГБУЗ СО «Тольяттинская городская клиническая больница №2 имени В.В. Баныкина»</t>
  </si>
  <si>
    <t>муниципальное бюджетное общеобразовательное учреждение  городского округа Тольятти «Школа № 13 имени Бориса Борисовича Левицкого» , МБУ "Школа № 13"</t>
  </si>
  <si>
    <t>Илюшкина В.И.</t>
  </si>
  <si>
    <t>6323013128</t>
  </si>
  <si>
    <t>юридический адрес: 445017, РФ, Самарская область,   г. Тольятти, Молодежный б-р, 28, фактический адрес:  445017, РФ, Самарская область,   г. Тольятти, ул. Ленина, 108,                    электронная почта: school13@edu.tgl.ru, тел. 8 (8482)95 00 35</t>
  </si>
  <si>
    <t>http://мбу13тольятти.рф/</t>
  </si>
  <si>
    <t>имеется 
Договор о сотрудничестве с ГБУЗ "Тольяттинская городская поликлиника № 2"</t>
  </si>
  <si>
    <t>муниципальное бюджетное общеобразовательное учреждение городского округа Тольятти «Школа с углубленным изучением отдельных предметов № 16 имени Н.Ф. Семизорова» , МБУ "Школа № 16"</t>
  </si>
  <si>
    <t>Афонин О.А.</t>
  </si>
  <si>
    <t>юридический адрес: 445020,  РФ,  Самарская область,   г. Тольятти, ул. Баныкина, 4, фактический адрес:  445020,  РФ,  Самарская область,   г. Тольятти, ул. Комсомольское шоссе,1                    электронная почта: school16@edu.tgl.ru, тел. 8 (8482)31-88-90</t>
  </si>
  <si>
    <t>http://school16.tgl.net.ru/</t>
  </si>
  <si>
    <t>1951 кап.ремонт (2015)</t>
  </si>
  <si>
    <t>от 15.04.2021г. № 63.СЦ.05.000.М.000638.04.21</t>
  </si>
  <si>
    <t xml:space="preserve">Акт от 21.01.2022 г. №18-05/21 ТОУ Роспотребнадзора по Самарской области в г.  Тольятти 
  (нарушения будут  устранены)  </t>
  </si>
  <si>
    <t>Договор о сотрудничестве № 2008/2020-ГБУЗ от 27.08.2020 г.</t>
  </si>
  <si>
    <t>муниципальное бюджетное общеобразовательное учреждение городского округа Тольятти «Лицей № 19 имени Героя Советского Союза Евгения Александровича Никонова», МБУ "Лицей № 19"</t>
  </si>
  <si>
    <t>Кизилов Д.С.</t>
  </si>
  <si>
    <t>6320000730</t>
  </si>
  <si>
    <t>юридический адрес: 445023,  РФ, Самарская область, г. Тольятти, ул. Карла Маркса, 59, фактический адрес:  445023,  РФ, Самарская область, г. Тольятти, ул. Жилина, 32,                    электронная почта: school19@edu.tgl.ru, тел. 8 (8482) 28 05 73, 28-21-60</t>
  </si>
  <si>
    <t>http://school19.tgl.ru</t>
  </si>
  <si>
    <t>1962 г. Капитальный ремонт - 2018 г.</t>
  </si>
  <si>
    <t>от 22 апреля 2021 г. № 63.СЦ.05.000.М.000711.04.21</t>
  </si>
  <si>
    <t xml:space="preserve">Акт от 07.06.2021 г.№18-05/175 ТОУ Роспотребнадзора по Самарской области в г. Тольятти, без замечаний    </t>
  </si>
  <si>
    <t>имеется 
Договор о сотрудничестве с ГБУЗ СО «Тольяттинская городская поликлиника № 2» от 27.08.2020г № 1/1/2020</t>
  </si>
  <si>
    <t>муниципальное бюджетное общеобразовательное учреждение городского округа Тольятти «Школа  № 20 имени Героя Советского Союза Д.М. Карбышева», МБУ "Школа № 20"</t>
  </si>
  <si>
    <t>Солодовникова О.Н.</t>
  </si>
  <si>
    <t>6320005714</t>
  </si>
  <si>
    <t>юридический адрес: 445017  РФ,  Самарская область,   г. Тольятти, ул. Голосова, 8, фактический адрес:  445017  РФ,  Самарская область,   г. Тольятти,  ул. Мира, 116,                    электронная почта: school20@edu.tgl.ru, тел. 8 (8482) 26-33-53</t>
  </si>
  <si>
    <t>http://school20.tgl.ru/</t>
  </si>
  <si>
    <t>имеется 
Договор о сотрудничестве с ГБУЗ СО «Тольяттинская городская поликлиника № 2»</t>
  </si>
  <si>
    <t>муниципальное бюджетное общеобразовательное учреждение городского округа Тольятти «Школа с углубленным изучением отдельных предметов № 21» , МБУ "Школа № 21"</t>
  </si>
  <si>
    <t>Скопцова Л.А.</t>
  </si>
  <si>
    <t>юридический адрес: 445004  РФ, Самарская область, г. Тольятти, б-р 50 лет Октября, 23, фактический адрес:  445004  РФ, Самарская область, г. Тольятти, б-р 50 лет Октября, 23,                    электронная почта: school21@edu.tgl.ru, тел. 8 (8482) 70 99 11</t>
  </si>
  <si>
    <t>http://school21.tgl.net.ru/</t>
  </si>
  <si>
    <t>1989-1990</t>
  </si>
  <si>
    <t xml:space="preserve">Акт от 21.06.2021г.№18-10/237 ТОУ Роспотребнадзора по Самарской области в г. Тольятти 
 </t>
  </si>
  <si>
    <t>Договор о сотрудничестве с ГБУЗ СО "ТГП №2"</t>
  </si>
  <si>
    <t>муниципальное бюджетное общеобразовательное учреждение городского округа Тольятти «Школа  № 23 имени Пальмиро Тольятти", МБУ "Школа № 23"</t>
  </si>
  <si>
    <t>Бутина О.Е.</t>
  </si>
  <si>
    <t>6323012928</t>
  </si>
  <si>
    <t>юридический адрес: 4445010, РФ, Самарская область,  г.Тольятти, ул.Ставропольская, 19, фактический адрес:  445010, РФ, Самарская область,  г.Тольятти, ул.Ставропольская, 19,                    электронная почта: school23@edu.tgl.ru, тел. 8 (8482) 31-88-04</t>
  </si>
  <si>
    <t>http://school23.tgl.net.ru</t>
  </si>
  <si>
    <t>1964, капитальный ремонт 2013 год</t>
  </si>
  <si>
    <t>от 21.04.2021 г. №63.СЦ.05.000.М.+P63:R63000839.04.21</t>
  </si>
  <si>
    <t xml:space="preserve">Акт от дата  29.06.2021 г.№ 18-05/304 ТОУ Роспотребнадзора по Самарской области в г. Тольятти 
без замечаний  </t>
  </si>
  <si>
    <t>имеется  
Договор о сотрудничестве ГБУЗ СО «Тольяттинская городская поликлиника № 2» с 01.09.2020 г. по 31.08.2026 г.</t>
  </si>
  <si>
    <t>муниципальное бюджетное общеобразовательное учреждение городского округа Тольятти «Школа  № 26 имени Героя Советского Союза В.И. Жилина», МБУ "Школа № 26"</t>
  </si>
  <si>
    <t>Сафронова И.И.</t>
  </si>
  <si>
    <t>юридический адрес: 445021, РФ, Самарская область, г. Тольятти, ул. Баныкина, 12, фактический адрес:  445021, РФ, Самарская область, г. Тольятти, ул. Баныкина, 12,                    электронная почта: school26@edu.tgl.ru, тел. 8 (8482) 48-02-67</t>
  </si>
  <si>
    <t>http://school26.tgl.ru</t>
  </si>
  <si>
    <t>ввод в  эксплуатацию 1969г., капитальный ремонт 2020 г.</t>
  </si>
  <si>
    <t>от 14.04.2021 №3320300</t>
  </si>
  <si>
    <t>Акт 25.06.2021 г. №18-05/279 ТОУ Роспотребнадзора по Самарской области в 2021 г.  
нарушения устранены</t>
  </si>
  <si>
    <t>Договор о сотрудничестве №59 от 28.05.2021 г.</t>
  </si>
  <si>
    <t>муниципальное бюджетное общеобразовательное учреждение городского округа Тольятти «Школа  с углубленным изучением отдельных  предметов № 91 имени героя великой Отечественной войны Федора Ларина», МБУ "Школа № 91"</t>
  </si>
  <si>
    <t>Пензилова А.П.</t>
  </si>
  <si>
    <t>юридический адрес: 445004, РФ, Самарская область, г. Тольятти, ул. Льва Толстого, 26А, фактический адрес:  45004, РФ, Самарская область, г. Тольятти, ул. Льва Толстого, 26А,                    электронная почта: school91@edu.tgl.ru, тел. 8 (8482) 25-25-09</t>
  </si>
  <si>
    <t>http://www.school91.org.ru/</t>
  </si>
  <si>
    <t>от 12.04.2021г.                № 63.СЦ.05.000.М.000580.04.21</t>
  </si>
  <si>
    <t>Акт от 09.04.21 № 18-05/89 ГОУ Роспотребнадзор по Самарской области в г.Тольятти                                                                                 нарушения устранены</t>
  </si>
  <si>
    <t>Договор о сотрудничестве с ГБУЗ СО «ТГП №2»</t>
  </si>
  <si>
    <t>юридический адрес: 445004, РФ, Самарская область, г. Тольятти, ул. Льва Толстого, 26А, фактический адрес:  45004, РФ, Самарская область, г. Тольятти, ул. Ленина, 58,                    электронная почта: school91@edu.tgl.ru, тел. 8 (8482) 25-25-09</t>
  </si>
  <si>
    <t>Комсомольский район</t>
  </si>
  <si>
    <t>муниципальное бюджетное общеобразовательное учреждение городского округа Тольятти «Школа № 2 имени Героя Социалистического Труда И.В. Комзина» , МБУ "Школа № 2"</t>
  </si>
  <si>
    <t>Тихонова Н.Ф.</t>
  </si>
  <si>
    <t>юридический адрес: 445015, РФ, Самарская область, г. Тольятти, ул. Севастопольская,1, фактический адрес:  445015, РФ, Самарская область, г. Тольятти, ул. Севастопольская,1,                    электронная почта: school2@edu.tgl.ru, тел. 8 (8482) 45-21-78</t>
  </si>
  <si>
    <t>http://school2.tgl.net.ru</t>
  </si>
  <si>
    <t>1956, капитальный ремонт 2008 год.</t>
  </si>
  <si>
    <t xml:space="preserve">Договор о сотрудничестве с поликлиникой ГБУЗ СО "ТГП № 4" </t>
  </si>
  <si>
    <t>муниципальное бюджетное общеобразовательное учреждение городского округа Тольятти «Лицей  № 6 имени Героя Советского Союза Александра Матвеевича Матросова» , МБУ "Лицей № 6"</t>
  </si>
  <si>
    <t>Мицук Е.Ю.</t>
  </si>
  <si>
    <t>6320000770</t>
  </si>
  <si>
    <t>юридический адрес: 445012, РФ, Самарская область,   г. Тольятти, ул. Мурысева, 61, фактический адрес:  445012, РФ, Самарская область,   г. Тольятти, ул. Мурысева, 61,                    электронная почта: school6@edu.tgl.ru, тел. 8 (8482) 24-26-53</t>
  </si>
  <si>
    <t>http://school6.tgl.ru/</t>
  </si>
  <si>
    <t>Договор о сотрудничестве с поликлиникой ГБУЗ СО "ТГП №4" (Договор ЛО-63-01-004771 от 5 сентября 2018 года).</t>
  </si>
  <si>
    <t>муниципальное бюджетное общеобразовательное учреждение городского округа Тольятти «Школа № 11 имени Героя Социалистического Труда Н.В. Разина» , МБУ "Школа № 11"</t>
  </si>
  <si>
    <t>Апресова В.Н.</t>
  </si>
  <si>
    <t>юридический адрес: 445013, РФ, Самарская область,   г. Тольятти, Майский пр., 7, фактический адрес:  445013, РФ, Самарская область,   г. Тольятти, Майский пр., 7,                    электронная почта: school11@edu.tgl.ru, тел. 8 (8482) 97-52-70</t>
  </si>
  <si>
    <t>http://school11.tgl.net.ru/</t>
  </si>
  <si>
    <t>Договор о сотрудничестве с Тольяттинской городской поликлиникой №4  от22.06.2017</t>
  </si>
  <si>
    <t>муниципальное бюджетное общеобразовательное учреждение городского округа Тольятти «Школа № 14», МБУ "Школа № 14"</t>
  </si>
  <si>
    <t>Захарова И.В.</t>
  </si>
  <si>
    <t>6322015250</t>
  </si>
  <si>
    <t>юридический адрес: 445041,  РФ, Самарская область,   г. Тольятти, ул. Куйбышева, 24, фактический адрес:  4445041,  РФ, Самарская область,   г. Тольятти, ул. Куйбышева, 24,                    электронная почта: school14@edu.tgl.ru, тел. 8 (8482) 45-16-31</t>
  </si>
  <si>
    <t>http://www.school14tlt.com.ru/</t>
  </si>
  <si>
    <t>6,5 -17 лет6</t>
  </si>
  <si>
    <t>ввод в эксплуатацию 1963 г.                капитальный ремонт 2010 г.</t>
  </si>
  <si>
    <t>Договор № 116/1 о сотрудничестве с ГБУЗ СО "ТГП № 4"</t>
  </si>
  <si>
    <t>муниципальное бюджетное общеобразовательное учреждение городского округа Тольятти «Школа  № 15 имени Героя Советского Союза Викторова Константина Николаевича», МБУ "Школа № 15"</t>
  </si>
  <si>
    <t>Евменов В.Н.</t>
  </si>
  <si>
    <t>юридический адрес: 445015, РФ, Самарская область,   г. Тольятти, ул. Никонова, 18, фактический адрес:  445015, РФ, Самарская область,   г. Тольятти, ул. Никонова, 18,                    электронная почта: school15@edu.tgl.ru, тел. 8 (8482) 45-20-29, 97-07-37 (вахта)</t>
  </si>
  <si>
    <t>http://school15.tgl.ru/</t>
  </si>
  <si>
    <t xml:space="preserve">Акт от дата 14.04.2021г. №18-05/47  Роспотребнадзора по Самарской области в г. Тольятти
  (нарушения частично устранены)  </t>
  </si>
  <si>
    <t>Договор о сотрудничестве с ГБУЗ СО "Тольяттинская городская поликлиника № 4"</t>
  </si>
  <si>
    <t>муниципальное бюджетное общеобразовательное учреждение городского округа Тольятти «Школа  № 18 имени Ф.М. Колыбова», МБУ "Школа № 18"</t>
  </si>
  <si>
    <t>Иванюк И.В.</t>
  </si>
  <si>
    <t>юридический адрес: 445012,  РФ, Самарская область, г. Тольятти, ул. Мурысева, 89а, фактический адрес:  445012,  РФ, Самарская область, г. Тольятти, ул. Мурысева, 89а,                    электронная почта: school18@edu.tgl.ru, тел. 8 (8482) 24-20-51</t>
  </si>
  <si>
    <t>http://school18.tgl.net.ru</t>
  </si>
  <si>
    <t>от 15.04.2021г. № 63.СЦ.05.000М.000639.04.21</t>
  </si>
  <si>
    <t>Акт от  25.06.2021г. № 18-05/297   ТОУ Роспотребнадзора по Самарской области в г. Тольятти (нарушения устранены)</t>
  </si>
  <si>
    <t>Договор о сотрудничестве с ГБУЗ СО ТГП №4</t>
  </si>
  <si>
    <t>муниципальное бюджетное общеобразовательное учреждение  городского округа  Тольятти «Гимназия  № 39 имени Героя Советского Союза Василия Филипповича Маргелова», МБУ "Гимназия № 39"</t>
  </si>
  <si>
    <t>Терлецкая Т.Л.</t>
  </si>
  <si>
    <t>6322005389</t>
  </si>
  <si>
    <t>юридический адрес: 445008, РФ, Самарская область,   г. Тольятти, ул. Громовой, 38, фактический адрес:  445008, РФ, Самарская область,   г. Тольятти, ул. Громовой, 42а,                    электронная почта: school39@edu.tgl.ru, тел. 8 (8482) 24-42-33</t>
  </si>
  <si>
    <t>http://school39.tgl.ru/</t>
  </si>
  <si>
    <t>1978, капитальный ремонт 2013</t>
  </si>
  <si>
    <t>имеется. Договор с ГБУЗ "Тольяттинская городская поликлиника № 4"</t>
  </si>
  <si>
    <t>муниципальное бюджетное общеобразовательное учреждение городского округа Тольятти «Кадетская школа  № 55 имени русского полководца Александра Васильевича Суворова» , МБУ "Кадетская школа № 55"</t>
  </si>
  <si>
    <t>Жуковец Н.Н.</t>
  </si>
  <si>
    <t>юридический адрес: 445046, РФ, Самарская область, г. Тольятти, ул. Чайкиной, 57 фактический адрес:  445046, РФ, Самарская область, г. Тольятти, ул. Чайкиной, 57, электронная почта: school55@edu.tgl.ru, тел. 8 (8482)24-57-51</t>
  </si>
  <si>
    <t>http://school55.tgl.net.ru</t>
  </si>
  <si>
    <t>от 22.04.2021 № 63.СЦ.05.000.М.000707.04.21</t>
  </si>
  <si>
    <t>28.06.2019 Роспотребнадзор, без замечаний</t>
  </si>
  <si>
    <t>муниципальное бюджетное общеобразовательное учреждение городского округа Тольятти «Лицей № 60», МБУ "Лицей № 60"</t>
  </si>
  <si>
    <t>Косова Т.Ю.</t>
  </si>
  <si>
    <t>юридический адрес: 445046, РФ, Самарская область,   г. Тольятти, ул. Есенина, 18, фактический адрес:  445046, РФ, Самарская область,   г. Тольятти, ул. Есенина, 18,                    электронная почта: school60@edu.tgl.ru, тел. 8 (8482) 24 12 31</t>
  </si>
  <si>
    <t>http://моу60тольятти.росшкола.рф/</t>
  </si>
  <si>
    <t>от 16 марта 2021 г. №63.СЦ.05.000.М.000276.03.21</t>
  </si>
  <si>
    <t>Акт от дата 07 июня 2021 г.№18-05/140 ТОУ Роспотребнадзора по Самарской области в г. Тольятти</t>
  </si>
  <si>
    <t>Договор о сотрудничестве с ГБУЗ С "(Тольяттинская городская поликлиника № 4"</t>
  </si>
  <si>
    <t>муниципальное бюджетное общеобразовательное учреждение городского округа Тольятти «Школа № 75  имени И.А. Красюка», МБУ "Школа № 75"</t>
  </si>
  <si>
    <t>Гервасьева С.А.</t>
  </si>
  <si>
    <t>юридический адрес: 445005  РФ, Самарская область, г. Тольятти, ул. Гидротехническая, 31, фактический адрес:  445005  РФ, Самарская область, г. Тольятти, ул. Гидротехническая, 31,                    электронная почта: school75@edu.tgl.ru, тел. 8 (8482) 45-06-11</t>
  </si>
  <si>
    <t>http://school76.tgl.ru/</t>
  </si>
  <si>
    <t>ввод в эксплуатацию 1988</t>
  </si>
  <si>
    <t>Договор о сотрудничестве с ГБУЗ СО "ТГП № 4"</t>
  </si>
  <si>
    <t>муниципальное бюджетное общеобразовательное учреждение городского округа Тольятти «Школа № 80 имени Героя Социалистического Труда А.С. Мурысева» , МБУ "Школа № 80"</t>
  </si>
  <si>
    <t>Бабий С.В.</t>
  </si>
  <si>
    <t>юридический адрес: 445046, РФ, Самарская область,   г. Тольятти, ул. Мурысева, 49, фактический адрес:  445046, РФ, Самарская область,   г. Тольятти, ул. Мурысева, 49,                    электронная почта: school80@edu.tgl.ru, тел. 8 (8482) 24-57-84, 24-51-87</t>
  </si>
  <si>
    <t>http://school80.tgl.ru/</t>
  </si>
  <si>
    <t>1989 г</t>
  </si>
  <si>
    <t>Договор о сотрудничестве с ГБУЗ (Тольяттинская городская поликлиника №4) от 09.09. 2009г. № 469 Дополнительное соглашение к договору № 469 от 18 01.2016г.</t>
  </si>
  <si>
    <t>г.о.Тольятти ТУ</t>
  </si>
  <si>
    <t>Частное образовательное учреждение высшего образования "Тольяттинская академия управления" ( ЧОУ ВО ТАУ)</t>
  </si>
  <si>
    <t>Частное учреждение</t>
  </si>
  <si>
    <t>Груздева Ольга Владимировна</t>
  </si>
  <si>
    <t>445057, Самарская обл., г.Тольятти, Приморский бульвар, д.25.    тел. 8(8482)34 59 27, e-mail: O.Gruzdeva@taom.ru</t>
  </si>
  <si>
    <t>http://taom.academy/</t>
  </si>
  <si>
    <t>   30.05.22 - 28.06.22</t>
  </si>
  <si>
    <t>908,6 рублей</t>
  </si>
  <si>
    <t>Лагерь организуется на базе детского сада-начальной школы "Росток". Время работы: 7.30 - 19.30. Пятиразовое питание.</t>
  </si>
  <si>
    <t>Бассейн внутри здания.</t>
  </si>
  <si>
    <t>подали заявление на выдачу заключения</t>
  </si>
  <si>
    <t>В сентябре 2021г. - плановая выездная проверка ОНДиПР по г.о. Тольятти управления надзорной деятельности и профилактической работы Главного управления МЧС России по Самарской области. Недостатки устранены в ходе проверки.</t>
  </si>
  <si>
    <t>г.о.Самара</t>
  </si>
  <si>
    <t>МБОУ"Школа № 18" городского округа  Самара</t>
  </si>
  <si>
    <t>Черных Наталья Александровна</t>
  </si>
  <si>
    <t xml:space="preserve">443017, Самарская область, г. Самара,ул. Структурная,48тел./факс 3724868
E-mail: mouschool18@samara.edu.ru
</t>
  </si>
  <si>
    <t xml:space="preserve"> 
http://school_18@samara.edu.ru
</t>
  </si>
  <si>
    <t>лагерь дневного пребывани</t>
  </si>
  <si>
    <t>ввод в эксплуатацию 1961г.</t>
  </si>
  <si>
    <t>от 26 января 2022г. № 63.СЦ.05.000.М.000066.01.22</t>
  </si>
  <si>
    <t>Акт от 21.01.2022 № 05|\01 Управления Федеральной службы по надзору в сфере защиты прав потребителей и благополучия человека по Самарской области без замечаний</t>
  </si>
  <si>
    <t>имеется Договор о сотрудничестве с ГБУЗ СО СГП № 13 Железнодорожного района</t>
  </si>
  <si>
    <t>МБОУ"Школа № 37" городского округа Самара МБОУ Школа № 37 г.о. Самара</t>
  </si>
  <si>
    <t>Хасина Ирина Михайловна</t>
  </si>
  <si>
    <t>443013, Самарская обл., г. Самара, ул. Тухачевского, 224, тел. (846)336 02 13, e-mail:school_37@samara.edu.ru</t>
  </si>
  <si>
    <t>http://shkola37.minobr63.ru</t>
  </si>
  <si>
    <t>ввод в эксплуатацию 1939г., капитальный ремонт 2012г.</t>
  </si>
  <si>
    <t>от 26 ярваря 2022г. № 63.СЦ.05.000.М.000064.01.22</t>
  </si>
  <si>
    <t>Акт от 09.03.2021 № 05/63 Управление Роспотребнадзора по Самарской области г. Самара (нарушения   устранены)</t>
  </si>
  <si>
    <t>МБОУ" Школа № 40 имени дважды Героя Советского Союза маршалда А.М.Василевского" городского округа Самара</t>
  </si>
  <si>
    <t>Синцова Галина Николаевна</t>
  </si>
  <si>
    <t>443030, Самарская обл., г.Самара, ул.Ново-Урицкая, 1, тел.(846)336 14 57e-mail:school_40@samara.edu.ru</t>
  </si>
  <si>
    <r>
      <t xml:space="preserve"> </t>
    </r>
    <r>
      <rPr>
        <u/>
        <sz val="10"/>
        <color rgb="FF1155CC"/>
        <rFont val="Times New Roman"/>
        <family val="1"/>
        <charset val="204"/>
      </rPr>
      <t>http://school40-samara.ru/index.php/2022-03-05-16-42-49</t>
    </r>
  </si>
  <si>
    <t>с трехразовым питанием, без проживания</t>
  </si>
  <si>
    <t>ввод в эксплуатацию 1963 г., капитальный ремонт спортивного зала в 2015 г.</t>
  </si>
  <si>
    <t>будет получено</t>
  </si>
  <si>
    <t>Акт от 14.02.2022 № 05/79 ТОУ Роспотребнадзора по Самарской области в г.Самара 
 без замечаний (нарушения  частично устранены)</t>
  </si>
  <si>
    <t>МБОУ  «Школа № 42 с углубленным изучением отдельных предметов»   городского округа Самара
МБОУ Школа № 42 г.о. Самара</t>
  </si>
  <si>
    <t>Генгут Юлия Леонидовна</t>
  </si>
  <si>
    <t>443030, Приволжский федеральный округ Российской Федерации, Самарская область, г. Самара, ул. Урицкого, 1Б,т. 8-(846)-266-58-67, school_42@samara.edu.ru</t>
  </si>
  <si>
    <t>https://school42-63.ru/</t>
  </si>
  <si>
    <t>ввод в эксплуатацию 1936г., капитальный ремонт  - 1995г.</t>
  </si>
  <si>
    <t>скоро будет получен акт проверки</t>
  </si>
  <si>
    <t xml:space="preserve">имеется Договор о сотрудничестве с ГБУЗ СО СГП №13  </t>
  </si>
  <si>
    <t>МБОУ " Школа  № 59" городского округа Самара   МБОУ Школа № 59 г.о. Самара</t>
  </si>
  <si>
    <t>Хамидуллова Алсу Юнесовна</t>
  </si>
  <si>
    <t>443017, Самарская область, г.Самара, ул.Белогородская, 2; тел.: 8(846) 261-61-79; school_59@samara.edu.ru</t>
  </si>
  <si>
    <t>http://school59smr.minobr63.ru/</t>
  </si>
  <si>
    <t>ввод в эксплуатацию 1939г., капитальный ремонт 1993 г.</t>
  </si>
  <si>
    <t>МБОУ Школа № 64 г.о. Самара</t>
  </si>
  <si>
    <t>Елизарова Оксана Александровна</t>
  </si>
  <si>
    <t xml:space="preserve">443082, г. Самара, ул. Пензенская 65а, тел./факс 247-89-61, 247-89-54
Е-mail: school_64@samara.edu.ru
</t>
  </si>
  <si>
    <t>http://школа-64.рф/</t>
  </si>
  <si>
    <t xml:space="preserve">ввод в эксплуатацию 1986 г., капитальный ремонт столовой 2019 г. </t>
  </si>
  <si>
    <t>от 02.02.2022 г. №63.СЦ.05.000.М.000109.02.22</t>
  </si>
  <si>
    <t>Акт от 12.11.2021 № 1271 Отдел надзорной деятельности и профилактической работы по городскому округу Самара управления надзорной деятельности и профилактической работы Главного управления МЧС России по Самарской области  (без замечаний);    Экспертное заключение от 21.01.2022 №452  ФБУЗ"Центр гигиены и эпидемиологии в Самарской области  (соответствует)</t>
  </si>
  <si>
    <t>МБОУ Школа № 76 г.о. Самара</t>
  </si>
  <si>
    <t>Скирденко Игорь Валерьевич</t>
  </si>
  <si>
    <t xml:space="preserve">443093, г. Самара, ул. Мориса Тореза, д.32/20, тел. (846) 266 46 28,  school_76@samara.edu.ru
</t>
  </si>
  <si>
    <t>http://76school.my1.ru/</t>
  </si>
  <si>
    <t>ввод в эксплуатацию 1965г.</t>
  </si>
  <si>
    <t>от 25.02.2022 №63.СЦ.05.000.М.00240.02.22</t>
  </si>
  <si>
    <t>Акт от 18.02.2022 № 05/110  Управления Федеральной службы по надзору в сфере защиты прав потребителей и благополучия человека по Самарской области (Без замечаний)
Экспертное заключение от 16.02.2022 №2170  ФБУЗ"Центр гигиены и эпидемиологии в Самарской области  (соответствует)</t>
  </si>
  <si>
    <t>МБОУ Школа № 94 г.о. Самара</t>
  </si>
  <si>
    <t>Ковалева Татьяна Александровна</t>
  </si>
  <si>
    <t>443093, Самарская область, г. Самара, ул. Партизанская, 78а Тел . 8(846)336-07-71 e-mail school_94@samara.edu.ru</t>
  </si>
  <si>
    <t>mbou94</t>
  </si>
  <si>
    <t>ввод в эксплуатацию 1976 г.</t>
  </si>
  <si>
    <t>Акт от 15.06.2021 № 05/267  Управления Федеральной службы по надзору в сфере защиты прав потребителей и благополучия человека по Самарской области (Без замечаний)
Акт от 11.02.2022 Департамент образования Администрации г.о. Самара "Организация горячего питания обучающихся" (Без замечаний)</t>
  </si>
  <si>
    <t>МБОУ Школа № 116 г.о. Самара</t>
  </si>
  <si>
    <t>Виноградов Андрей Евгеньевич</t>
  </si>
  <si>
    <t xml:space="preserve">443079 г.Самара, ул.Гагарина 39 тел.(846)2607710 e-mail: samschool116@yandex.ru           </t>
  </si>
  <si>
    <t>http://shkola-116-samara.ru/</t>
  </si>
  <si>
    <t>ввод в эксплуатацию 1966</t>
  </si>
  <si>
    <t>Акт Управления Роспотребнадзора  от 24.08.22  (нарушения устранены)</t>
  </si>
  <si>
    <t>имеется  Договор о сотрудничестве  с ГБУЗ СО СПГ №13</t>
  </si>
  <si>
    <t>МБОУ"Школа №121" городского округа Самара</t>
  </si>
  <si>
    <t>Моргунова Татьяна Владимировна</t>
  </si>
  <si>
    <t>443070, Самарская область, г.Самара, ул. Волгина, 110
Тел.: 8 (846) 266-65-26
e-mail school_121@samara.edu.ru</t>
  </si>
  <si>
    <t>https://мбоушкола121.рф/</t>
  </si>
  <si>
    <t>ввод в эксплуатацию 1963 г.</t>
  </si>
  <si>
    <t>Будет получено</t>
  </si>
  <si>
    <t>Акт от 28.06.2021 № 05/278  Управления Федеральной службы по надзору в сфере защиты прав потребителей и благополучия человека по Самарской области (Без замечаний)
Акт от 19.01.2021 Департамент образования Администрации г.о. Самара "Организация горячего питания обучающихся" (Без замечаний)</t>
  </si>
  <si>
    <t>МБОУ Школа № 134 г.о. Самара</t>
  </si>
  <si>
    <t xml:space="preserve">Астаева Анна Валерьевна </t>
  </si>
  <si>
    <t xml:space="preserve">443036, Самарская область, ул. Мостовая, 12 . тел.: 303-25-66,  e-mail: school_134@samara.edu.ru </t>
  </si>
  <si>
    <t>https://school134.edu.ru/здравствуй-лето/</t>
  </si>
  <si>
    <t xml:space="preserve">ввод в эксплуатацию 1962  </t>
  </si>
  <si>
    <t>Акт от 02.02.2021  Управления Федеральной службы по надзору в сфере защиты прав потребителей и благополучия человека по Самарской области (Без замечаний)
Акт от 19.01.2021 Департамент образования Администрации г.о. Самара "Организация горячего питания обучающихся" (Без замечаний)</t>
  </si>
  <si>
    <t>МБОУ Школа № 137 г.о. Самара</t>
  </si>
  <si>
    <t>Савельева Оксана Анатольевна</t>
  </si>
  <si>
    <t>443030.г.Самара, Урицкого,3. Тел 8463032533    school_137@samara.edu.ru</t>
  </si>
  <si>
    <t>http//samaraschool137.ru/</t>
  </si>
  <si>
    <t>7-10лет</t>
  </si>
  <si>
    <t>ввод в эксплуатацию 1936г.., капитальный ремонт  2019 г.</t>
  </si>
  <si>
    <t>от 31 марта 2021г. № 63.СЦ.05.000.М.000468.03.21</t>
  </si>
  <si>
    <t xml:space="preserve">Акт от дата 28.06.2021 г. № 05/280  Управления Роспотребнадзора по Самарской области в г.Самара
 без замечаний </t>
  </si>
  <si>
    <t>МБОУ"Школа №167"городского округа Самара                                                          МБОУ Школа № 167 г.о. Самара</t>
  </si>
  <si>
    <t>Дозорец Юлия Сергеевна</t>
  </si>
  <si>
    <t>443070 Самарская обл. г.Самара ул. Дзержинского, 32, телефон: 268-98-13 Электронный адрес:school_167@samara.edu.ru</t>
  </si>
  <si>
    <t>http://www.school167samara.ru/</t>
  </si>
  <si>
    <t>ввод в эксплуатацию 1962 г.., капитальный ремонт  1994 г.</t>
  </si>
  <si>
    <t>Акт от 14.02.2022 № 05/88  Управления Федеральной службы по надзору в сфере защиты прав потребителей и благополучия человека по Самарской области с замечаниями</t>
  </si>
  <si>
    <t>МБОУ " Школа № 174 имени Ивана Павловича Зорина" городского округа Самара МБОУ Школа  № 174 им. И.П.Зорина г.о.Самара</t>
  </si>
  <si>
    <t>Кондрашова Надежда Васильевна</t>
  </si>
  <si>
    <t xml:space="preserve">443082, Самарская обл., г. Самара, ул. Пензенская, д.47, тел. 8(846)242-93-32, school_174@samara.edu.ru </t>
  </si>
  <si>
    <t xml:space="preserve">
https://сош174самара.росшкола.рф</t>
  </si>
  <si>
    <t>7 - 12 лет</t>
  </si>
  <si>
    <t>с двухразовым и трёхразовым  питанием без проживания</t>
  </si>
  <si>
    <t>ввод в эксплуатацию 1991г, капитальный ремонт столовой 2019г.</t>
  </si>
  <si>
    <t>от 31 марта 2021г. № 63.СЦ.05.000.М.000470.03.21</t>
  </si>
  <si>
    <t>Акт от 19.02.2021г. № 05/38  Управление Роспотребнадзора по Самарской области (нарушения устранены)</t>
  </si>
  <si>
    <t>Муниципальное бюджетное учреждение дополнительного образования городского округа СамараМБУ ДО ЦВР "Парус" г.о. Самара</t>
  </si>
  <si>
    <t>Кондрашова Татьяна Александровна</t>
  </si>
  <si>
    <t>443030, г. Самара, ул. Урицкого 1-А, 375 18 21,do_cvrparus@samara.edu.ru</t>
  </si>
  <si>
    <r>
      <rPr>
        <u/>
        <sz val="10"/>
        <color rgb="FF1155CC"/>
        <rFont val="Times New Roman"/>
        <family val="1"/>
        <charset val="204"/>
      </rPr>
      <t>http://cvr-parus.ru/</t>
    </r>
    <r>
      <rPr>
        <sz val="10"/>
        <rFont val="Times New Roman"/>
        <family val="1"/>
        <charset val="204"/>
      </rPr>
      <t xml:space="preserve"> </t>
    </r>
  </si>
  <si>
    <t>ввод в эксплуатацию 1981 г..</t>
  </si>
  <si>
    <t>будет получено в апреле-мае</t>
  </si>
  <si>
    <t>акт №05/130 от 23.04.2021 г. Управление Роспотребнадзором по Самарской области (нарушения устранены)</t>
  </si>
  <si>
    <t>муниципальное бюджетное учреждение дополнительного образования детей"Центр дополнительного образования"Лидер" городского округа самара (МБУ ДО "ЦДОД "Лидер" 
г.о. Самара)</t>
  </si>
  <si>
    <t>Родина Марина Валериевна</t>
  </si>
  <si>
    <t>443 082, Самарская область, г. Самара (Железнодорожный район), проспект Карла Маркса, д. 31, тел. 8(846)242-86-49, e-mail do_lider@samara.edu.ru</t>
  </si>
  <si>
    <t>http://mbou-lider.ucoz.ru/</t>
  </si>
  <si>
    <t>с 01 июня по 27 июня 2022 года</t>
  </si>
  <si>
    <t>ввод в эксплуатацию 1998 г., капитальный ремонт - нет.</t>
  </si>
  <si>
    <t>будет получено а апреле-мае</t>
  </si>
  <si>
    <t>акт от 09.04.2021 № 5845 от Управления Роспотребнадзора по Самарской области (без замечаний)</t>
  </si>
  <si>
    <t>МБОУ Школа № 32 г.о. Самара</t>
  </si>
  <si>
    <t>Поветьева Лариса Ивановна</t>
  </si>
  <si>
    <t>проспект Карла Маркса, д. 31,</t>
  </si>
  <si>
    <t>https://samara-school32.ru/</t>
  </si>
  <si>
    <t>ввод в эксплуатацию 1981г.</t>
  </si>
  <si>
    <t>акт от 28.06.2022 № 05/308 от Управления Роспотребнадзора по Самарской области (без замечаний)</t>
  </si>
  <si>
    <t xml:space="preserve">Лицензия № 0024534 от 01.02.2018 г., договор № 6 от 09.01.2019г. с ГБУЗ СО «СГП№ 4» </t>
  </si>
  <si>
    <t>№ лицензии: № 6690 от 11.04.2016 г., серия 63Л01 № 0002425, выдана Министерством образования и науки Самарской области.</t>
  </si>
  <si>
    <t xml:space="preserve">МБОУ Школа № 34 г.о. Самара </t>
  </si>
  <si>
    <t>Семёнова Ираида анатольевна</t>
  </si>
  <si>
    <t>443092, Самарская область, Кировский р-он, г. Самара, ул. Физкультурная, д.118</t>
  </si>
  <si>
    <t>http://krilatiy.ru/</t>
  </si>
  <si>
    <t>11 -14 лет</t>
  </si>
  <si>
    <t>ввод в эксплуатацию 1962, капитальный ремонт 2015г.</t>
  </si>
  <si>
    <t>Акт от 02.11.2021г. № 1165 Главное управление МЧС России по Самарской области</t>
  </si>
  <si>
    <t>Лицензия № ЛО-63-01-004507 от 01.02.2018г.,  договор № 12 от 21.10.2014 с ГБУЗ СО "СГП" № 4</t>
  </si>
  <si>
    <t>МБОУ Школа № 38 г.о. Самара</t>
  </si>
  <si>
    <t>Ерисова Ирина Владимировна</t>
  </si>
  <si>
    <t>443098, Самарская обл., г.Самара, Кировский р-он, ул.Черемшанская, д.244, тел.8(846)9580322, e-mail school_38@samara.edu.ru</t>
  </si>
  <si>
    <t>http://moy-sh38.narod.ru/</t>
  </si>
  <si>
    <t>ввод в эксплуатацию 1974г., ремонт (столова) 2019г.</t>
  </si>
  <si>
    <t>от 26.01.2022 №  63.СЦ.05.000.М.000065.01.22</t>
  </si>
  <si>
    <t>Акт от 21.01.2022 № 05/04  Управления Федеральной службы по надзору в сфере защиты прав потребителей и благополучия человека по Самарской области без замечаний</t>
  </si>
  <si>
    <t>имеется Договор о сотрудничестве с 22.04.2019</t>
  </si>
  <si>
    <t>МБОУ Школа № 47 г.о. Самара</t>
  </si>
  <si>
    <t>Чернышова Наталия Борисовна</t>
  </si>
  <si>
    <t xml:space="preserve">443095, Самарская обл., г.  Самара, ул. Г. Димитрова, д. 39, тел. 8(846)9560664, e-mail-school_47@samara.edu.ru </t>
  </si>
  <si>
    <t>http://school-47.ru/</t>
  </si>
  <si>
    <t>7-15лет</t>
  </si>
  <si>
    <t>с двузразовым и трехразовым питанием без проживания</t>
  </si>
  <si>
    <t>ввод в эксплуатацию 1971г., капитальный ремонт (спортивный зал) - 2013г.</t>
  </si>
  <si>
    <t>от 13.01.2022 № 85</t>
  </si>
  <si>
    <t>ОУ в  процессе проверки</t>
  </si>
  <si>
    <t>имеется, договор о сотрудничестве  с ГБУЗ СО "СГП №4 Кировского района"</t>
  </si>
  <si>
    <t>МБОУ «Школа №50 с углубленным изучением отдельных предметов» городского округа Самара МБОУ Школа № 50 г.о. Самара</t>
  </si>
  <si>
    <t>Ларина Ирина Юрьевна</t>
  </si>
  <si>
    <t>443098, Самарская область, г.Самара, ул.Черемшанская,д.222, тел. 8(846)958-17-62.  e-mail  school_50@samara.edu.ru</t>
  </si>
  <si>
    <t xml:space="preserve">http://samaraschool50.ucoz.ru/
</t>
  </si>
  <si>
    <t xml:space="preserve"> с трехразовым питанием, с двухразовым питанием без проживания</t>
  </si>
  <si>
    <t>ввод в эксплуатацию 1983 г., капитальный ремонт (столовая и пищеблок) - 2021г.</t>
  </si>
  <si>
    <t>от 25 мая 2021 № 63.СЦ.05.000.М.001070.05.21</t>
  </si>
  <si>
    <t xml:space="preserve">Акт от дата 25.06.2021г. № 05/307 ТОУ Роспотребнадзора по Самарской области в г. Самара
 без замечаний </t>
  </si>
  <si>
    <t>имеется договор о сотрудничестве с ГБУЗ Самарская городская поликлиника 4 Кировского района от09.01.2020</t>
  </si>
  <si>
    <t>МБОУ Щкола № 72 г.о. Самара</t>
  </si>
  <si>
    <t>Иванов Сергей Евгеньевич</t>
  </si>
  <si>
    <t xml:space="preserve">443091,  г. Самара, проспект Кирова, д.277
тел. (846) 956- 46 – 96, факс: (846) 927-01-41, е-mail: mbou72@mail.ru
</t>
  </si>
  <si>
    <t>https://school72samara.ru/documents/</t>
  </si>
  <si>
    <t>МБОУ Школа № 73 г.о. Самара</t>
  </si>
  <si>
    <t>Дрожджа Наталья Борисовна</t>
  </si>
  <si>
    <t>443105,Самарская область,г. Самара, ул. Майская, 47, Тел 8(846)9332158, school_73@samara.edu.ru</t>
  </si>
  <si>
    <t>http://school73.minobr63.ru</t>
  </si>
  <si>
    <t>Акт от 16 февраля 2022г № 2208  ФБУЗ "Центр гигиены и эпидемиологии в Самарской обасти г. Самара без замечаний</t>
  </si>
  <si>
    <t>имеется Договор № 2 об организхации медицинского обслуживания от 31.12.2020г с ГБУЗСО №8</t>
  </si>
  <si>
    <t>МБОУ Школа № 77 г.о. Самара</t>
  </si>
  <si>
    <t>Воронцов Александр Григорьевич</t>
  </si>
  <si>
    <t>443106 г. Самара ул. Стара-Загора, 269</t>
  </si>
  <si>
    <t>http://sch77.ru/</t>
  </si>
  <si>
    <t>с двухразовым и трёхразовым питанием без сна</t>
  </si>
  <si>
    <t xml:space="preserve">ввод в эксплуатацию 1972 </t>
  </si>
  <si>
    <t>от 16.02.2022 № 2157</t>
  </si>
  <si>
    <t>Акт от 18.02.2022г. № 05/100 Управления Федеральной службы по надзору в сфере защиты прав потребителей и благополучия человека по Самарской области в г. Самара без замечаний</t>
  </si>
  <si>
    <t>имеется договор о сотрудничестве с ГБУЗ Самарская городская поликлиника 4 Кировского района от 07.06.2020</t>
  </si>
  <si>
    <t>МБОУ"Школа № 79" городского округа Самара (МБОУ Школа № 79 г.о. Самара)</t>
  </si>
  <si>
    <t>Коннова Елена Владимировна</t>
  </si>
  <si>
    <t>443095, Самарская область, г. Самара, ул. Ташкентская, д. 164, 
тел. 8(8469596201), e-mail school_79@samara.edu.ru</t>
  </si>
  <si>
    <t>http://school79-samara.ru/</t>
  </si>
  <si>
    <t>с двухразовым и трехразовым питанием без проживания</t>
  </si>
  <si>
    <t>ввод в эксплуатацию 1973 г., капитальный ремонт 2020 г.</t>
  </si>
  <si>
    <t>будет получено до 11.03.2022</t>
  </si>
  <si>
    <t>Акт от 18.02.2022 № 05/105 Управления Федеральной службы по надзору в сфере защиты прав потребителей и благополучия человека по Самарской области без замечаний</t>
  </si>
  <si>
    <t>имеется Договор с ГБУЗ СО "СГП № 4" Кировского района</t>
  </si>
  <si>
    <t>МБОУ«Школа с углубленным изучением отдельных предметов «Дневной пансион-84» городского округа Самара (МБОУ Школа "Дневной пансион-84" г.о. Самара)</t>
  </si>
  <si>
    <t>Фиш Яков Генрихович</t>
  </si>
  <si>
    <t xml:space="preserve">443035, Самарская обл., г. Самара, ул.Черемшанская, д.135, тел.8(846)9590900 day_pansion_84@samara.edu.ru </t>
  </si>
  <si>
    <t>http://www.dp84.ru/</t>
  </si>
  <si>
    <t>с двухразовым  питанием без проживания</t>
  </si>
  <si>
    <t>ввод в эксплуатацию 1984 г.</t>
  </si>
  <si>
    <t>будет получено в марте 2022 г.</t>
  </si>
  <si>
    <t>Акт от 24.08.2021 №05/454 Управления Федеральной службы по надзору в сфере защиты прав потребителей и благополучия человека по Самарской области без замечаний</t>
  </si>
  <si>
    <t>имеется, Договор о сотрудничестве с ГБУЗ СО СГКБ № 8</t>
  </si>
  <si>
    <t>МБОУ«Школа № 86 имени Героя Социалистического Труда В.Я. Литвинова» городского округа Самара
МБОУ Школа № 86 г.о. Самара</t>
  </si>
  <si>
    <t>Алексеев Вячеслав Геннадьевич</t>
  </si>
  <si>
    <t>443109, г. Самара Зубчаниновское шоссе, 161, Тел 997-31-32; 997-31-56 school_86@samara.edu.ru</t>
  </si>
  <si>
    <t>https://vk.com/club195540418</t>
  </si>
  <si>
    <t>ввод в эксплуатацию 1976 г. Дата проведения капитального ремонта 2007 г.</t>
  </si>
  <si>
    <t xml:space="preserve">будет получено в апреле 2022г. </t>
  </si>
  <si>
    <t>Акт от 13.02.2021 №05/109 Управления Федеральной службы по надзору в сфере защиты прав потребителей и благополучия человека по Самарской области. Замечания устранены</t>
  </si>
  <si>
    <t>МБОУ Школа № 89 г.о. Самара</t>
  </si>
  <si>
    <t>Новосельцева Ирина Федоровна</t>
  </si>
  <si>
    <t xml:space="preserve">443092, г. Самара, ул. Теннисная, 1 тел. 8(846)9922437, e-mail </t>
  </si>
  <si>
    <t>https://school89sam.ru/</t>
  </si>
  <si>
    <t>ввод в эксплуатацию 1963 г. капитального ремонта не было</t>
  </si>
  <si>
    <t>Акт внеплановой проверки от 21.06.2022 незначительные нарушения устранены в ходе проверки</t>
  </si>
  <si>
    <t xml:space="preserve">лицензии нет Договор о сотрудничестве с ГБУ СО«Самарская МСЧ 2» </t>
  </si>
  <si>
    <t>МБОУ"Школа "Кадет" № 95 имени Героя Российской Федерации Золотухина Е.В." городского округа Самара                                                    МБОУ Школа "Кадет" № 95
г.о. Самара</t>
  </si>
  <si>
    <t>Бурмистрова Оксана Викторовна</t>
  </si>
  <si>
    <t xml:space="preserve">446105, г. Самара, пр. Кирова, д. 193, тел. 8(846)9955214, school_95@samara.edu.ru </t>
  </si>
  <si>
    <t>http://school95-samara.ucoz.ru/index/lager-dnevnogo-prebyvanija-alye-parusa/0-175</t>
  </si>
  <si>
    <t>ввод в эксплуатацию 1948г., капитальный ремонт 2011г.</t>
  </si>
  <si>
    <t>МБОУ  "Школа №96 имени Павла Петровича Мочалова" 
городского округа Самара (МБОУ Школа №96 г.о. Самара)</t>
  </si>
  <si>
    <t>Сычева Елена Марковна</t>
  </si>
  <si>
    <t xml:space="preserve">443051,Самарская обл,г. Самара,ул, Свободы 1938(846) 958-92-81, e-mail sh112adm@mail.ru? </t>
  </si>
  <si>
    <t>https://vk.com/public181596484</t>
  </si>
  <si>
    <t>ввод эксплуатации 1981г.</t>
  </si>
  <si>
    <t>от 26.01.2022 № 63.СЦ.05.000.М..000067.01.22</t>
  </si>
  <si>
    <t>Акт от №05/ от 21.01. 2022 Управление Роспотребнадзора по Самарской области  нарушения устранены</t>
  </si>
  <si>
    <t>имеется, Договор №6 от 31.12.2020г. ГБУЗ СО СГКБ №8</t>
  </si>
  <si>
    <t>МБОУ Школа № 99 г.о. Самара</t>
  </si>
  <si>
    <t>Мергалиева Ботагоз Алданбекова</t>
  </si>
  <si>
    <t>443106, Самарская обл., ул.Алма-Атинская, д.122, тел: 8(846)956-98-06, e-mail: school_99@samara.edu.ru</t>
  </si>
  <si>
    <t>http://www.shkola-99.ru/</t>
  </si>
  <si>
    <t>ввод в эксплуатацию 1977г.. капитальный ремонт 2013 г.</t>
  </si>
  <si>
    <t>Акт от 22.06.2021 №05/303 ТОУ Роспотребнадзора по Самарской области в г.Самара без замечаний</t>
  </si>
  <si>
    <t>имеется договор № 19 от 22.04.2019 г. о сотрудничестве с ГБУЗ СО "Самарская городская поликлиника № 4" Кировского района</t>
  </si>
  <si>
    <t>МБОУ"Школа № 101 с углубленным изучением отдельных предметов имени Героя Советского Союза Рябова Сергея Ивановича" городского округа Самара, МБОУ Школа № 101 г.о. Самара</t>
  </si>
  <si>
    <t>Макаров Кирилл Валерьевич</t>
  </si>
  <si>
    <t>443114, Самарская обл., г. Самара, проспект Кирова, д. 319, тел: 8(846)956-48-45, e-mail: school_101@samara.edu.ru</t>
  </si>
  <si>
    <t>https://www.school101sam.ru/</t>
  </si>
  <si>
    <t>ввод в эксплуатацию 1977 г., капитальный ремонт в 2020 г.</t>
  </si>
  <si>
    <t>от 28.02.2022 № 2839</t>
  </si>
  <si>
    <t>Акт от 30.09.2021 № 05/558 Управление Роспотребнадзора по Самарской области (обеспечить пищеблок школы электрическим котлом на 250 л.), исполнено</t>
  </si>
  <si>
    <t>имеется договор № 101 от 31.08.2019 г. о сотрудничестве с ГБУЗ СО "Самарская городская поликлиника № 4" Кировского района</t>
  </si>
  <si>
    <t>МБОУ Школа № 106 г.о. Самара</t>
  </si>
  <si>
    <t>Субочева Галина Владимировна</t>
  </si>
  <si>
    <t>443092, Самарская область, г. Самара, ул. Физкультурная, д.126, тел; 8(846)996-99-48, e-mail: school_106@samara.edu.ru</t>
  </si>
  <si>
    <t>http://school-106.ru/</t>
  </si>
  <si>
    <t>отсутствует, будет выдано в апреле</t>
  </si>
  <si>
    <t>Акт от 18.02.2022г. №05/125 Управления Федеральной службы по надзору в сфере защиты прав потребителей и благополучия человека по Самарской области с замечаниями (срок устранения 01.08.2023г.) на сегодняшний день 50% замечаний устранены.</t>
  </si>
  <si>
    <t>МБОУ Школа № 112 г.о. Самара</t>
  </si>
  <si>
    <t>Романова Светланна Павловна</t>
  </si>
  <si>
    <r>
      <rPr>
        <u/>
        <sz val="10"/>
        <color rgb="FF1155CC"/>
        <rFont val="Times New Roman"/>
        <family val="1"/>
        <charset val="204"/>
      </rPr>
      <t>http://www.sh112.ru</t>
    </r>
    <r>
      <rPr>
        <sz val="10"/>
        <rFont val="Times New Roman"/>
        <family val="1"/>
        <charset val="204"/>
      </rPr>
      <t xml:space="preserve"> </t>
    </r>
  </si>
  <si>
    <t>с двухразовым питанием 30ч, с трехразовым питанием 75ч, без проживания</t>
  </si>
  <si>
    <t>МБОУ "Школа №128 имени Героя Советского Союза А. А. Тимофеевой - Егоровой" городского округа Самара МБОУ Школа №128 г. о. Самара</t>
  </si>
  <si>
    <t>Полстьянова Лилия Адександрова</t>
  </si>
  <si>
    <t>443091, Самарская обл., г. Самара, пр. Карла Маркса, д. 394А, 8(846)956-79-11, e - mail http://school_128@samara.edu.ru/</t>
  </si>
  <si>
    <t>http://smr-school128.my1.ru/</t>
  </si>
  <si>
    <t>с вухразовым питанием без проживания</t>
  </si>
  <si>
    <t>ввод в эксплуатацию  1980 г.</t>
  </si>
  <si>
    <t>от 20.05.2021 № 63.СЦ.05.000.Н.001008.05.21</t>
  </si>
  <si>
    <t>амарской области (плановая, акт от 31.01.2022 № 05/37 Управление Роспотребнадзора по Самарской области (обеспечить горячим водоснабжением учебные кабинеты 1 -  4 классов), акт в работе</t>
  </si>
  <si>
    <t>имеется,  Догоаор №86 от 21.04.2019 о сотрудничестве с ГБУЗ СО "Самарская городская поликлиника №4 Кировского района"</t>
  </si>
  <si>
    <t>МБОУ Гимназия  № 133
г.о. Самара</t>
  </si>
  <si>
    <t>Терина Оксана Радиковна</t>
  </si>
  <si>
    <t>443034, г. Самара, Металлургов, 52</t>
  </si>
  <si>
    <t>https://gimnazia133.my1.ru/</t>
  </si>
  <si>
    <t>двухрпзовое</t>
  </si>
  <si>
    <t>ввод в эксплуатацию в 1988</t>
  </si>
  <si>
    <t>от 25.05.21 N63.СЦ.05.000.М.001069.05.21</t>
  </si>
  <si>
    <t>Акт N05/182-1 от 28.05.2021 г. от Управления Роспотребнадзора по Самарской области, на сегодняшний день 100% замечаний устранены</t>
  </si>
  <si>
    <t>имеется, договор N 11 от 10.03.2021 о сотрудничестве с ГБУЗ СМСЧ N5 Кировского района</t>
  </si>
  <si>
    <t>МБОУ Школа № 147 г.о. Самара</t>
  </si>
  <si>
    <t>Любимова Вера Михайловна</t>
  </si>
  <si>
    <t xml:space="preserve">443044, г. Самара, ул.Магистральная,133Б, </t>
  </si>
  <si>
    <t>http://mousosh147.ucoz.ru/index/pasport_ldp/0-67</t>
  </si>
  <si>
    <t>50 чел 3-х разоваое питание, 25 чел.2-х разовое питание</t>
  </si>
  <si>
    <t>ввод в эксплуатацию 1997 капитальный ремонт 1997</t>
  </si>
  <si>
    <t>будет получен в апреле 2022года</t>
  </si>
  <si>
    <t>будет получен в апреле 2022</t>
  </si>
  <si>
    <t>МБОУ   Школа № 150 имени Героя  Советского Союза В.И.Чудайкина   городского округа Самара</t>
  </si>
  <si>
    <t>Поспелова
Лариса
Викторовна</t>
  </si>
  <si>
    <t>4430551, г.Самара,Кировский 
район,
ул. Республиканская, д.50,
9586658,
school_150_sam@mail.ru</t>
  </si>
  <si>
    <t>http://school150.ucoz.ru/</t>
  </si>
  <si>
    <t>лагерь 
дневного 
пребывания</t>
  </si>
  <si>
    <t>трехразовое 
питание, 
без прожива
ния</t>
  </si>
  <si>
    <t>ввод в
эксплуатацию
1958 г., 
капитального 
ремонта не было</t>
  </si>
  <si>
    <t>Санитарно-
эпидемиологичес
кое заключение
от02.02.2022 г.
№63.СЦ.05.000.М.
000108.02.22</t>
  </si>
  <si>
    <t>Акт от 07.02.22 г.
№05/17
Управление 
Роспотребнадзора
по Самарской области
(нарушения устранены)</t>
  </si>
  <si>
    <t>имеется договор
о сотрудничестве
с ГБУЗ СО
"СМСЧ№5"</t>
  </si>
  <si>
    <t>МБОУ Школа № 157 г.о. Самара</t>
  </si>
  <si>
    <t>Вязовкина Ольга Николаевна</t>
  </si>
  <si>
    <t>443114, г. Самара, ул. Георгия Димитрова, 50, тел.956-04-42, e-mail: school_157@samara.edu.ru</t>
  </si>
  <si>
    <t>http://school157samara.ucoz.ru/index/letnij_lager/0-57</t>
  </si>
  <si>
    <t>Лагерь дневного пребывания детей</t>
  </si>
  <si>
    <t>ввод в эксплуатацию 1970 г.</t>
  </si>
  <si>
    <t>имеется договор от 17.01.2019 г. о сотрудничестве с ГБУЗ СО "Самарская городская поликлиника № 6" Кировского района</t>
  </si>
  <si>
    <t>МБОУ "Школа №162 имени Ю.А. Гагрина" городского округа Самара МБОУ Школа № 162 г.о. Самара</t>
  </si>
  <si>
    <t>Кочкурова Елена Яковлевна</t>
  </si>
  <si>
    <t xml:space="preserve">443077, Самарская обл., г. Самара ул. Елизарова 28А тел. 8(846)996-81-04 e-mail: school_162@samara.edu.ru </t>
  </si>
  <si>
    <t>http://school162.ru</t>
  </si>
  <si>
    <t>ввод в эксплуатацию 1961 г. капитальный ремонт 2020 г.</t>
  </si>
  <si>
    <t>от 22.02.2022 г. № 63.СЦ.05.000219.02.22</t>
  </si>
  <si>
    <t>17.02.2022 г. №05/76 без замечаний</t>
  </si>
  <si>
    <t>имеется Договор о сотрудничестве №12 от 10.03.2021 г.</t>
  </si>
  <si>
    <t>МБОУ Школа № 168 г.о. Самара</t>
  </si>
  <si>
    <t>Попова Марина Валентиновна</t>
  </si>
  <si>
    <t>г.Самара,Кировский район,ул. Юных пионеров,154 А</t>
  </si>
  <si>
    <t>http://samara-school-168.ru/</t>
  </si>
  <si>
    <t>нет бассейна</t>
  </si>
  <si>
    <t>Ввод в эсплуатацию 1962г.Капитальный ремонт -</t>
  </si>
  <si>
    <t>В процессе оформления</t>
  </si>
  <si>
    <t>Будет получен в марте</t>
  </si>
  <si>
    <t>имеется Договор  от 31.01.2020г.</t>
  </si>
  <si>
    <t>МБОУ Школа № 171 г.о. Самара</t>
  </si>
  <si>
    <t>443072 г. Самара, Московское шоссе, 18 км, д. 15а, тел.8(846)2001980, school_171@samara.edu.ru</t>
  </si>
  <si>
    <t>МБОУ Школа № 171 г.о. Самары (myseaq.ru)</t>
  </si>
  <si>
    <t>ввод в эсплуатацию 1964г.Капитальный ремонт 1этажа 2017г,спорт.зала ,сан.узлы 2018г.</t>
  </si>
  <si>
    <t>Акт №22 от 12.02.2021г.МЧС России по Самарской области.Имеется предписание,замечание не устранены ,письма напрвлены в Департамент образования. Предписание Роспотребнадзора №05/82от 21 февраля 2022г, на котроле предписание 05/162 от 17.05.2021г.Замечание не устранены ,письма направлены в Департамент образования.</t>
  </si>
  <si>
    <t>имеется Договор  от 15.01.2020г.</t>
  </si>
  <si>
    <t>МБУ ДО ЦВР "Крылатый"
г.о. Самара</t>
  </si>
  <si>
    <t>Шумских Оксана Валериевна</t>
  </si>
  <si>
    <t>С 01 по 25 июня</t>
  </si>
  <si>
    <t>Договор о сотрудничестве в процессе оформления с МБОУ Школа № 106</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</si>
  <si>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t>
  </si>
  <si>
    <t>Анохина Маргарита Станиславовна</t>
  </si>
  <si>
    <t xml:space="preserve">443051, Самарская обл., Кировский р-он г. Самара, улица Гвардейская, 14, 993-18-40, do_metallurg@samara.edu.ru </t>
  </si>
  <si>
    <t>http://cdtmet.my1.ru/</t>
  </si>
  <si>
    <t>Акт от 24.06.2021
 №05/298
Управление Роспотребнадзора по Самарской области
(нарушения устранены)</t>
  </si>
  <si>
    <t>Договор о сотрудничестве  в процессе заключение с ГБУЗ СО "СМСЧ №5"</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</si>
  <si>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 п/к "Радуга-2"</t>
  </si>
  <si>
    <t>443114, Самарская обл., Кировский р-он., г. Самара, ул. Г. Димитрова, 42</t>
  </si>
  <si>
    <t>ввод в эксплуатацию 1969 г.</t>
  </si>
  <si>
    <t>Акт от 24.06.2021
 №05/298
Управление Роспотребнадзора по Самарской области
без замечаний</t>
  </si>
  <si>
    <t>Договор о сотрудничестве  в процессе заключение с ГБУЗ СО СГП №4</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</si>
  <si>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 п/к "Товарищ"</t>
  </si>
  <si>
    <t>443051, Самарская обл., Кировский р-он., г. Самара, улица Олимпийская, 16</t>
  </si>
  <si>
    <t>ввод в эксплуатацию 1988 г.</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</si>
  <si>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 п/к "Ласточка"</t>
  </si>
  <si>
    <t>443051, Самарская обл., Кировский р-он.,г. Самара, ул. Республиканская, 59</t>
  </si>
  <si>
    <t>ввод в эксплуатацию 1951 г.</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</si>
  <si>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 п/к "Олимпиец"</t>
  </si>
  <si>
    <t>443109, Самарская обл., Кировский р-он.,г. Самара, Днепровский проезд, 1/332</t>
  </si>
  <si>
    <t>Муниципальное бюджетное учреждение дополнительного образования "Центр детского творчества "Металлург" городского округа Самара. 
МБУ ДО "ЦДТ "Металлург" г.о. Самара п/к "Умелец-2"</t>
  </si>
  <si>
    <t>443034, Самарская обл., Кировский р-он.,г. Самара, ул. Советская, 37а</t>
  </si>
  <si>
    <t>ввод в эксплуатацию 1953 г.</t>
  </si>
  <si>
    <t xml:space="preserve">Муниципальное бюджетное учреждение дополнительного образования "Детско-юношеский Центр "Пилигрим" имени 37 гвардейского Свирского Краснознаменного воздушно-десантного корпуса" городского округа Самара (МБУ ДО ДЮЦ "Пилигрим" г.о. Самара) </t>
  </si>
  <si>
    <t>Поршин Александр Сергеевич</t>
  </si>
  <si>
    <t xml:space="preserve"> 443105, Самарская обл.,        г. Самара, пр. Юных Пионеров, 142,   тел. 8(846)931-77-09, e-mail: do_piligrim@samara.edu.ru</t>
  </si>
  <si>
    <t>http://www.dod-piligrim.ru</t>
  </si>
  <si>
    <t>ввод в эксплуатацию 1999 г.; капитальный ремонт 2016 г.</t>
  </si>
  <si>
    <t>будет получено в апреле 2022 г.</t>
  </si>
  <si>
    <t>Акт от 10.11.2021 №05/621 Управление Федеральной службы по надзору в сфере защиты прав потребителей и благополучия человека по Самарской области (без замечаний)  Акт от 15.10.2021 №1175 Отдел надзорной деятельности и профилактической работы по городскому округу Самара управления надзорной деятельности и профилактической работы Главного управления МЧС России по Самарской области (без замечаний)</t>
  </si>
  <si>
    <t xml:space="preserve"> Договор в процессе заключения с ГБУЗ СО "СГКБ №8"</t>
  </si>
  <si>
    <t>МБУ ДО "ДЮСШ "Мужество"
г.о. Самара</t>
  </si>
  <si>
    <t>Шумилин Юрий Сергеевич</t>
  </si>
  <si>
    <t>443098 Самарская обл.,         г. Самара, ул.Черемшанская,244; тел.:8(846)231-44-11, e-mail: do_dushmuzestvo@samara.edu.ru</t>
  </si>
  <si>
    <t>http://www.judo-muzhestvo.ru/</t>
  </si>
  <si>
    <t>ввод в эксплуатацию 1974г.</t>
  </si>
  <si>
    <t>от 24 мая 2021 г. №63.СЦ.05.000.М.001014..05.21</t>
  </si>
  <si>
    <t>Муниципальное бюджетное учреждение дополнительного образования "Центр детского творчества "Ирбис" городского округа Самара (МБУ ДО ЦДТ "Ирбис" г.о. Самара)</t>
  </si>
  <si>
    <t>Сенников Павел Валерьевич</t>
  </si>
  <si>
    <t>443034,г.Самара, ул.Металлистов,д.54а,тел.8(846)-954-53-11, do_irbis@samara.edu.ru</t>
  </si>
  <si>
    <r>
      <t>https://irbis-samara.ru/</t>
    </r>
    <r>
      <rPr>
        <sz val="10"/>
        <color rgb="FF000000"/>
        <rFont val="Times New Roman"/>
        <family val="1"/>
        <charset val="204"/>
      </rPr>
      <t xml:space="preserve"> </t>
    </r>
  </si>
  <si>
    <t>ввод в эксплуатацию 1995 г.,капитальный ремонт 1995 г.</t>
  </si>
  <si>
    <t>Акт от 21.06.2021 № 05\311 Управления Федеральной службы по надзору в сфере защиты прав потребителей и благополучия человека по Самарской области (нарушения устранены)</t>
  </si>
  <si>
    <t>Муниципальное бюджетное учреждение дополнительного образования "Центр детского творчества "Луч" городского округа Самара (МБУ ДО ЦДТ "Луч" г.о. Самара)</t>
  </si>
  <si>
    <t>Юрова Светлана Геннадьевна</t>
  </si>
  <si>
    <t>443044,г.Самара, ул.Ташкентская,д.92,тел.8(846-931-36-58),do_cdtluch@samara.edu.ru</t>
  </si>
  <si>
    <r>
      <rPr>
        <u/>
        <sz val="10"/>
        <color rgb="FF1155CC"/>
        <rFont val="Times New Roman"/>
        <family val="1"/>
        <charset val="204"/>
      </rPr>
      <t>https://cdtluch.edusite.ru/magicpage.html?page=112649</t>
    </r>
    <r>
      <rPr>
        <sz val="10"/>
        <rFont val="Times New Roman"/>
        <family val="1"/>
        <charset val="204"/>
      </rPr>
      <t xml:space="preserve"> </t>
    </r>
  </si>
  <si>
    <t>ввод в эксплуатацию 1974 г.</t>
  </si>
  <si>
    <t>Акт от 13.12.2021 № 05\677 Управления Федеральной службы по надзору в сфере защиты прав потребителей и благополучия человека по Самарской области без замечаний</t>
  </si>
  <si>
    <t>МБУ ДО ДШИ № 2 г.о. Самара</t>
  </si>
  <si>
    <t>Железин Александр Васильевич</t>
  </si>
  <si>
    <t>443109, г. Самара Зубчаниновское шоссе, 161, Тел 997-33-22; 997-34-00  do_dshi2@samara.edu.ru</t>
  </si>
  <si>
    <t>http://dshi-2.smr.muzkult.ru/about</t>
  </si>
  <si>
    <t>Акт от29.11.2021 №05/645 Управления Федеральной службы по надзору в сфере защиты прав потребителей и благополучия человека по Самарской области без замечаний</t>
  </si>
  <si>
    <t>443044,г.Самара, ул.Цеховая,д.185,тел.8(846-931-36-58),do_cdtluch@samara.edu.ru</t>
  </si>
  <si>
    <t>ввод в эксплуатацию 1984 г. Капитальный ремонт - 2011 г.</t>
  </si>
  <si>
    <t>МБОУ Лицей философии планетарного гуманизма г.о. Самара</t>
  </si>
  <si>
    <t>Симонова Татьяна Ивановна</t>
  </si>
  <si>
    <t>443112, г.Самара, улица имени академика Н.Д. Кузнецова, 5; тел.: (846)9501371; e-mail: lfpg@samara.edu.ru</t>
  </si>
  <si>
    <t>https://lpph.ru</t>
  </si>
  <si>
    <t>ввод в эксплуатацию 1978 г.</t>
  </si>
  <si>
    <t>Акт от 05.03.2022 № 05/126 Управления Федеральной службы по надзору в сфере зашиты прав потребителей и благополучия человека по Самарской области с замечаниями</t>
  </si>
  <si>
    <t xml:space="preserve">МБОУ«Начальная школа-детский сад «Росток» </t>
  </si>
  <si>
    <t>Пронина Ирина Григорьевна</t>
  </si>
  <si>
    <t>443048, г.Самара, ул. Батайская, д.17</t>
  </si>
  <si>
    <t>https://rostoksamara.siteedu.ru/partition/45310/?search=ЛДП#megamenu</t>
  </si>
  <si>
    <t>1992 г. кап. ремонта не было</t>
  </si>
  <si>
    <t>от 02 02.2022 г. №63.СП.05.000.М.000103.02.22</t>
  </si>
  <si>
    <t>Акт от 21.01.2022 № 05|\07 Управления Федеральной службы по надзору в сфере защиты прав потребителей и благополучия человека по Самарской области без замечаний</t>
  </si>
  <si>
    <t>МБОУ Школа № 7 г.о. Самара</t>
  </si>
  <si>
    <t>Ларцева Ольга Вячеславовна</t>
  </si>
  <si>
    <t>443028, Самарская область, г. Самара, микр. Крутые Ключи, ул. Евгения Золотухина, д. 35, тел. 8(846)2805435, school_7@samara.edu.ru</t>
  </si>
  <si>
    <t>https://kk7school.ru/</t>
  </si>
  <si>
    <t>ввод в эксплуатацию 2016г</t>
  </si>
  <si>
    <t>получим в течении месяца</t>
  </si>
  <si>
    <t>договор с ГБУЗ СО "СГП №1"</t>
  </si>
  <si>
    <t>МБОУ Школа № 9 г.о. Самара</t>
  </si>
  <si>
    <t xml:space="preserve">Липкина Наталья Николаевна </t>
  </si>
  <si>
    <t>443048, Самарская область, г.Самара, пос. Красная Глинка, квартал 5, д.9 тел.8-846-978-24-54 e-mail school_9@samara.edu.ru</t>
  </si>
  <si>
    <t>https://9-schoolsamara.ru</t>
  </si>
  <si>
    <t xml:space="preserve">с 2-х разовым питанием без проживания </t>
  </si>
  <si>
    <t>ввод в эксплуатацию 1949г.</t>
  </si>
  <si>
    <t>договор о сотрудничестве с ГБ N7</t>
  </si>
  <si>
    <t>МБОУ Школа № 27 г.о. Самара</t>
  </si>
  <si>
    <t>Андросова Елена Геннадьевна</t>
  </si>
  <si>
    <t>443112, Самарская область, г. Самара, п. Управленческий, ул. Парижской Коммуны, д.5а тел. 8 846 950 11 57 e-mail school_27@samara.edu.ru</t>
  </si>
  <si>
    <t>https://samschool27.ru/</t>
  </si>
  <si>
    <t>капитальный ремонт 2011 г.</t>
  </si>
  <si>
    <t>от 02 02.2022 г. №63.СЦ.05.000.М.000106.02.22</t>
  </si>
  <si>
    <t>МБОУ Школа № 33 г.о. Самара</t>
  </si>
  <si>
    <t>Мезенцев Максим Иванович</t>
  </si>
  <si>
    <r>
      <t xml:space="preserve">443107, г. Самара, пос.Мехзавод, квартал 15, дом 20, school_33@samara.edu.ru, </t>
    </r>
    <r>
      <rPr>
        <u/>
        <sz val="10"/>
        <color rgb="FF1155CC"/>
        <rFont val="Times New Roman"/>
        <family val="1"/>
        <charset val="204"/>
      </rPr>
      <t>https://school33samara.ru/</t>
    </r>
    <r>
      <rPr>
        <sz val="10"/>
        <color rgb="FF000000"/>
        <rFont val="Times New Roman"/>
        <family val="1"/>
        <charset val="204"/>
      </rPr>
      <t xml:space="preserve"> 8(846) 957-09-27</t>
    </r>
  </si>
  <si>
    <t>https://school33samara.ru/</t>
  </si>
  <si>
    <t>с 2-х разовым питаением, без проживания</t>
  </si>
  <si>
    <t>ввод в эксплуатаци. 1980г.</t>
  </si>
  <si>
    <t>получим в течение месяца</t>
  </si>
  <si>
    <t>заключим в ближайшее время</t>
  </si>
  <si>
    <t>МБОУ Школа № 68 г.о. Самара</t>
  </si>
  <si>
    <t>Жидков Артём Алексеевич</t>
  </si>
  <si>
    <t>443028, Самарская область,  г.Самара, пос.Мехзавод, квартал 1-й, д.65 тел.8-846-200-45-52, e-mail school_68@samara.edu.ru</t>
  </si>
  <si>
    <t>https://xn--68-6kccaa8dino3ai8f.xn--p1ai/?page_id=4249</t>
  </si>
  <si>
    <t>с 3-х разовым, 2-х разовым питанием, без проживания</t>
  </si>
  <si>
    <t>ввод в эксплуатацию 2020г.</t>
  </si>
  <si>
    <t>будет получено в апреле 2022</t>
  </si>
  <si>
    <t xml:space="preserve">МБОУ Школа № 103 г.о. Самара </t>
  </si>
  <si>
    <t>Клундук Светлана Геннадьевна</t>
  </si>
  <si>
    <t>443028, г. Самара, пос.Мехзавод, квартал 4, дом 10, school_103@samara.edu.ru, 8(846) 957-15-76, http://oosh103.ru/</t>
  </si>
  <si>
    <t>http://oosh103.ru/index.php?categoryid=89</t>
  </si>
  <si>
    <t>ввод в эксплуатацию 1949г., капитальный ремонт 2014г.</t>
  </si>
  <si>
    <t>от 02 февраля 2022г. №63.СЦ.05.000.М.000105.02.22</t>
  </si>
  <si>
    <t>Акт от 21.01.2022 г. № 05/23 ТОУ Роспотребнадзора по Самарской области (без замечаний)</t>
  </si>
  <si>
    <t>имеется договор о сотрудничестве с ГБ 7</t>
  </si>
  <si>
    <t>МБОУ Школа № 118 г.о. Самара</t>
  </si>
  <si>
    <t>Тершуков Дмитрий Владимирович</t>
  </si>
  <si>
    <t>443048, Самарская область, г.Самара, пос. Красная Глинка, квартал 4, д.28 тел.8-846-973-92-37 e-mail school_118@samara.edu.ru</t>
  </si>
  <si>
    <t>school-118.ru</t>
  </si>
  <si>
    <t>ввод в эксплуатацию 1951 г</t>
  </si>
  <si>
    <t>МБОУ Школа № 122 г.о. Самара</t>
  </si>
  <si>
    <t>Вердыева Олеся Андреевна</t>
  </si>
  <si>
    <t>443028, г.Самара, Красноглинский район, пос.Мехзавод, квартал 6,  №1, тел. 8(846)9570532, school_122@mail.ru</t>
  </si>
  <si>
    <t>https://122school.ru/ldp</t>
  </si>
  <si>
    <t>ввод в эксплуатацию 1955 г</t>
  </si>
  <si>
    <t>Акт от 30.04.21 № 05/186 ТОУ Роспотребнадзора по Самарской области (нарушения устранены частично)</t>
  </si>
  <si>
    <t>имеется договор о сотрудничестве с ГБ 7 ДПО № 2</t>
  </si>
  <si>
    <t>МБОУ Школа № 127 г.о. Самара</t>
  </si>
  <si>
    <t>Лебедев Александр Вячеславович</t>
  </si>
  <si>
    <t xml:space="preserve">443112, г.Самара, Красноглинский район, пос.Управленческий , ул. Академика Н.Д. Кузнецова, дом 7, тел. 8(846) 9500055, </t>
  </si>
  <si>
    <t>http://127school.ru/index.php?categoryid=154</t>
  </si>
  <si>
    <t>ввод в эксплуатацию 1979 г, капитального ремонта не было</t>
  </si>
  <si>
    <t>Будет заключен в мае 2022 г.</t>
  </si>
  <si>
    <t>МБОУ Школа № 146 г.о. Самара</t>
  </si>
  <si>
    <t>Новоселец Валентина Григорьевна</t>
  </si>
  <si>
    <t>МБОУ"Школа "№ 146" городского округа Самара (МБОУ Школа № 146 г.о. Самара), 443902, г. Самара, ул. Звездная, 13, тел 8(846)977-46-40   school_146@samara.edu.ru</t>
  </si>
  <si>
    <t>http://xn--146--43deaa6fkrq9ak0h.xn--p1ai/</t>
  </si>
  <si>
    <t>лагерь дневного пребыания</t>
  </si>
  <si>
    <t>с двухразовым питанием</t>
  </si>
  <si>
    <t>от 20.05.2021 г. № 63.СЦ.05.0000М.001006.05.21</t>
  </si>
  <si>
    <t>Акт от 29.06.2021 г. № 05/363 ТОУ Роспотребнадзора по Самарской области (нарушения устранены)</t>
  </si>
  <si>
    <t>МБОУ Школа № 156 г.о. Самара</t>
  </si>
  <si>
    <t>Макаров Алексей Сергеевич</t>
  </si>
  <si>
    <t>муниципальное  бюджетное  общеобразовательное  учреждение
«Школа  № 156» городского округа  Самара
(МБОУ Школа № 156 г.о. Самара)
443028  г.Самара,  поселок Мехзавод, квартал 11, дом 15
телефон/факс (846) 302-65-24, e-mail: smr_school156@mail.ruvvv</t>
  </si>
  <si>
    <t>https://sh156.ru/index.php/disciples/644-letnij-shkol-nyj-lager-2021</t>
  </si>
  <si>
    <t>ввод в эксплуатацию 1960 г., капитальный ремонт 2000 г</t>
  </si>
  <si>
    <t>от 27 мая 2021 г № 63.СЦ.05.000.М.00129.05.21</t>
  </si>
  <si>
    <t>Акт от 15.08.21 № 05/46 ТОУ Рспотребнадзора по Самарской области; без замечаний</t>
  </si>
  <si>
    <t>Договор о сотрудничестве с ГБ № 7</t>
  </si>
  <si>
    <t>МБОУ Школа № 161 г.о. Самара</t>
  </si>
  <si>
    <t>Кочерова Наталья Константиновна</t>
  </si>
  <si>
    <t>443027 Самарская область, город Самара , улица Гайдара 9. тел 9500555, samshool161 @ mail/ru</t>
  </si>
  <si>
    <t xml:space="preserve">сдвухразовым питанием без проживания </t>
  </si>
  <si>
    <t xml:space="preserve">ввод в эксплуатацию 1961 г., </t>
  </si>
  <si>
    <t>01.26. 01. 2022 №776</t>
  </si>
  <si>
    <t>иммется</t>
  </si>
  <si>
    <t>Муниципальное бюджетное образовательное учреждение "Школа № 164"городского округа Самара  МБОУ Школа № 164 г.о. Самара</t>
  </si>
  <si>
    <t>Баранова Любовь Сергеевна</t>
  </si>
  <si>
    <t>443901 Самарская область,город Самара, поселок Береза, улица Лесная, д. 8, тел +7(846) 996-62-42, shool_164@samara.edu.ru</t>
  </si>
  <si>
    <t>https://school164.ru/letnij-lager-berezka?</t>
  </si>
  <si>
    <t xml:space="preserve">ввод в эксплуатацию 1969г., </t>
  </si>
  <si>
    <t>от 25.02.21г. 63.СЦ.05.000.М.000154.02.21</t>
  </si>
  <si>
    <t>договор о сотрудничестве будет заключён к началу летней кампании</t>
  </si>
  <si>
    <t>МБОУ"Школа № 165" городского округа Самара МБОУ Школа № 165 г.о. Самара</t>
  </si>
  <si>
    <t>Дюдюкина Ольга Владимировна</t>
  </si>
  <si>
    <t xml:space="preserve">443902, г.Самара, п. Прибрежный, ул.Юности 2А, тел., 8(846)977-46-39, school_165@samara.edu.ru
school-165.minobr63.ru  
</t>
  </si>
  <si>
    <t>https://school165.ru/lager-dnevnogo-prebyvanija/</t>
  </si>
  <si>
    <t>с 2-х разовым питанием, без проживания</t>
  </si>
  <si>
    <t>ввод в эксплуатацию 1984г.</t>
  </si>
  <si>
    <t>от 11.02.2022г.   №63.СЦ.05.000.М.000149.02.22</t>
  </si>
  <si>
    <t>Акт от 29.06.2021 № 05/361 Управление Роспотребнадзора по Самарской области (нарушения устранены)</t>
  </si>
  <si>
    <t>Договор о сотрудничестве  с ГБ №7 будет заключен в апреле месяце</t>
  </si>
  <si>
    <t>муниципальное бюджетное учреждение дополнительного образования "Центр дополнительного образования "Красноглинский" городского округа Самара (МБУ ДО "ЦДО "Красноглинский" г.о. Самара)</t>
  </si>
  <si>
    <t>Никифорова Олеся Владимировна</t>
  </si>
  <si>
    <t>443112, Самарская область, г. Самара, Павла Маркина переулок, д. 2, тел. 8(846)9502435,e-mail:do_krasnoglinskiy@samara.edu.ru</t>
  </si>
  <si>
    <t>http://cdoshka.ru/</t>
  </si>
  <si>
    <t>от 25.11.2021 г. №63.СЦ.05.000.М.001998.11.21</t>
  </si>
  <si>
    <t>акт от 11.10.2021 №05/535 Управление Федеральной службы по надзору в сфере защиты прав потребителей и благополучия человека по Самарской области, с замечаниями</t>
  </si>
  <si>
    <t>Договор о сотрудничестве с ГБ №7 будет заключен в апреле</t>
  </si>
  <si>
    <t>443028, Самарская область, г. Самара, пос.Мехзавод, квартал 10, д. 15, 8(846)957-24-70,e-mail:do_krasnoglinskiy@samara.edu.ru</t>
  </si>
  <si>
    <r>
      <rPr>
        <u/>
        <sz val="10"/>
        <color rgb="FF1155CC"/>
        <rFont val="Times New Roman"/>
        <family val="1"/>
        <charset val="204"/>
      </rPr>
      <t>http://cdoshka.ru/</t>
    </r>
    <r>
      <rPr>
        <sz val="10"/>
        <rFont val="Times New Roman"/>
        <family val="1"/>
        <charset val="204"/>
      </rPr>
      <t>/</t>
    </r>
  </si>
  <si>
    <t>ввод в эксплуатацию 1957 г.</t>
  </si>
  <si>
    <t>МБУ ДО ЦДЮТ "Импульс"
г.о. Самара</t>
  </si>
  <si>
    <t>Едакина Наталья Борисовна</t>
  </si>
  <si>
    <t xml:space="preserve">443026, г.Самара, ул.Парижской коммуны, д.30а
Тел/факс 950 45 63
e-mail:centrimpuls@yandex.ru; centrimpuls2011@yandex.ru,
</t>
  </si>
  <si>
    <t>http://центр-импульс.рф</t>
  </si>
  <si>
    <t>год постройки 1987</t>
  </si>
  <si>
    <t>будет получено в апреле-мае 2022г.</t>
  </si>
  <si>
    <t>МБУ ДО ЦДО "Компас" г.о. Самара</t>
  </si>
  <si>
    <t>Баранова Людмила Федоровна</t>
  </si>
  <si>
    <t>443048, г. самара, пос. Красная Глинка, 4 квартал, дом 28 литера А</t>
  </si>
  <si>
    <t>htt://kompas63.ru</t>
  </si>
  <si>
    <t>с 2-ух разовым питанием без проживания</t>
  </si>
  <si>
    <t>ввод в эксплуатацию 2011 г</t>
  </si>
  <si>
    <t>акт от 29.06.2021 №05/360 Управление ТОУ Роспотребнадзора по Самарской области, нарушения устранены</t>
  </si>
  <si>
    <t>МБУ ДО ЦДО "Меридиан"
п/к "Гелиос" г.о. Самара</t>
  </si>
  <si>
    <t>Кузнецова Лидия Ивановна</t>
  </si>
  <si>
    <t xml:space="preserve">443026, Самарская область, г. Самара,  Красноглинский район, ул. Красногвардейская, дом 8 тел 8-846-950-00-87,do_meridian@samara.edu.ru </t>
  </si>
  <si>
    <t>http://центр-меридиан.рф</t>
  </si>
  <si>
    <t>ввод в эксплуатацию 1960 г</t>
  </si>
  <si>
    <t>от 25 ноября 2021 года № 63.СЦ.05.000.М.001999.11.21</t>
  </si>
  <si>
    <t>акт от 11.10.2021 №05/534 Управление Федеральной службы по надзору в сфере защиты прав потребителей и благополучия человека по Самарской области, без нарушений</t>
  </si>
  <si>
    <t>договор о сотрудничестве с ГБ №7 на рассмотрении в ГБ</t>
  </si>
  <si>
    <t>МБУ ДО ЦДО "Меридиан"
п/к "Авиатор" г.о. Самара</t>
  </si>
  <si>
    <t>443901, Самарская область, г. Самара, п. Береза, ул. Лесная,8 на базе Школы №164</t>
  </si>
  <si>
    <t>ввод в эксплуатацию 1961 г</t>
  </si>
  <si>
    <t>от 20 апреля 2021 года №63.СЦ.05.000.М.000684.04.21</t>
  </si>
  <si>
    <t>МБУ ДО ЦДО "Меридиан"
п/к "Бригантина" г.о. Самара</t>
  </si>
  <si>
    <t>443902, Самарская область, г. Самара, п. Прибрежный, ул. Юности, 2а на базе Школы №165</t>
  </si>
  <si>
    <t>МБУ ДО ЦДО "Меридиан"
п/к "Созвездие" г.о. Самара</t>
  </si>
  <si>
    <t xml:space="preserve">443028, Самарская область, город Самара, Красноглинский район, поселок Мехзавод, квартал 4, дом 4 , 8-846-957-01-60,do_meridian@samara.edu.ru </t>
  </si>
  <si>
    <t xml:space="preserve">http://центр-меридиан.рф </t>
  </si>
  <si>
    <t>ввод в эксплуатацию 1960</t>
  </si>
  <si>
    <t>акт от 11.10.2021 №05/534 Управление Федеральной службы по надзору в сфере защиты прав потребителей и благополучия человека по Самарской области, нарушения устранены</t>
  </si>
  <si>
    <t>МБОУ"Школа № 21 имени В.С. Антонова"городского округа Самара    (МБОУ Школа № 21 г.о. Самара)</t>
  </si>
  <si>
    <t>Жадяева Елена Александровна</t>
  </si>
  <si>
    <t xml:space="preserve">443061 г. Самара, ул. Силаева,1  тел. 8(846) 330 -17 -70, school_21@samara.edu.ru    </t>
  </si>
  <si>
    <t>http://samschool21.ucoz.ru</t>
  </si>
  <si>
    <t>7-13</t>
  </si>
  <si>
    <t xml:space="preserve"> ввод в эксплуатацию 1958г.   </t>
  </si>
  <si>
    <t>Закключение отрицательное</t>
  </si>
  <si>
    <t>акт от 21.01.2022 № 05/28 Управления Федеральной службы по надзору в сфере защиты прав потребителей и благополучия человека по Самарской области, с замечаниями</t>
  </si>
  <si>
    <t>имеется
договор о сотрудничестве с ГБУЗ СГБ №10</t>
  </si>
  <si>
    <t>МБОУ Школа № 24 г.о. Самара</t>
  </si>
  <si>
    <t>Романова Марина Владимировна</t>
  </si>
  <si>
    <t>443101, г. Самара. ул. Пугачевский тракт, 27А</t>
  </si>
  <si>
    <t>http://samara-school24.ru/</t>
  </si>
  <si>
    <t>ввод в эксплуатацию 1975г.</t>
  </si>
  <si>
    <t>будет в апреле-мае 2022г.</t>
  </si>
  <si>
    <t>апрель, 2021г., замечаний нет</t>
  </si>
  <si>
    <t>Договор 31 на оказание медицинских услуг от 26.10.2017г.</t>
  </si>
  <si>
    <t>МБОУ Школа № 52 г.о. Самара</t>
  </si>
  <si>
    <t>Преина Ирина Юрьевна</t>
  </si>
  <si>
    <t>443085 г. Самара, ул. Центральная 11а. тел: 88462660516, school_52@samara.edu.ru</t>
  </si>
  <si>
    <t>http://школа52.рф</t>
  </si>
  <si>
    <t>Будет получен вапреле- мае</t>
  </si>
  <si>
    <t>Акт от 16.03.2021 05/79-1 Роспотребнадзора ( не устранены)</t>
  </si>
  <si>
    <t>Имеется договор о сотрудничестве с ГБУЗ СГБ 10</t>
  </si>
  <si>
    <t xml:space="preserve"> МБОУ"Школа № 57"                        городского округа Самара                                       МБОУ Школа №57 г.о. Самара</t>
  </si>
  <si>
    <t>Тюфтяева Людмила Ивановна</t>
  </si>
  <si>
    <t xml:space="preserve">443015, г. Самара, ул. Академика Тихомирова,2, тел.8 (846) 250-10-05, e-mail school_57@samara.edu.ru </t>
  </si>
  <si>
    <t>http://school57samara.ru/</t>
  </si>
  <si>
    <t>ввод в эксплуатацию 2016г.</t>
  </si>
  <si>
    <t>от 27 апреля 2021г. № 63.СЦ.05.000.М.000785.04.21</t>
  </si>
  <si>
    <t>Акт от 18 февраля 2022г. № 05/115 ТОУ Ропотребнадзора по Самарской области в г. Самара (без замечаний)</t>
  </si>
  <si>
    <t>итеется</t>
  </si>
  <si>
    <t>МБОУ Школа № 74 г.о. Самара</t>
  </si>
  <si>
    <t>Захаркин Анатолий Александрович</t>
  </si>
  <si>
    <t>443065, г.Самара, ул. Фасадная, д.19
тел. 8(846) 330-35-79, e-mail:  school_74@samara.edu.ru</t>
  </si>
  <si>
    <t>http://mou74samara.ru/</t>
  </si>
  <si>
    <t>ввода в эксплуатации 2011г.</t>
  </si>
  <si>
    <t>будет полуено в апреле - мае 2022г.</t>
  </si>
  <si>
    <t>Акт от 16 марта 2021г. № 05/80 ТОУ Ропотребнадзора по Самарской области в г. Самара (без замечаний)</t>
  </si>
  <si>
    <t>МБОУ"Школа № 105  имени М. И. Рунт" городского округа Самара</t>
  </si>
  <si>
    <t>Базина Марина Валентиновна</t>
  </si>
  <si>
    <t>443004, Самарская область, г. Самара, ул. Сорок лет Пионерии, 16,  88463302868, scool_105@ samara.edu.ru</t>
  </si>
  <si>
    <t>http://школа105самара.рф/vospitatelnaya-rabota/letnyaya-ozdorovitelnaya-kampaniya</t>
  </si>
  <si>
    <t xml:space="preserve">ввод в эксплуатацию 1951 </t>
  </si>
  <si>
    <t>Проведена плановая проверка Роспотребнадзора. Акт в работе</t>
  </si>
  <si>
    <t>имеется договор о сотрудничестве с ГБУЗ СГБ № 10</t>
  </si>
  <si>
    <t>МБОУ Школа № 129 г.о. Самара</t>
  </si>
  <si>
    <t>Кукса Ирина Ивановна</t>
  </si>
  <si>
    <t>443004, Самарская область, ул .Фасадная 2, 88463301302,  mail@school129.ru</t>
  </si>
  <si>
    <t>https://school129.ru/lager-dnevnogo-prebyivaniya-%C2%ABprostokvashino%C2%BB/</t>
  </si>
  <si>
    <t>ввод в эксплуатацию 1952</t>
  </si>
  <si>
    <t>будет получено в апреле -мае 2022 г.</t>
  </si>
  <si>
    <t>Лицензия  ЛО-63-01-003662 от 25 апреля 2016 года</t>
  </si>
  <si>
    <t>Лицензия  №6526 от 12 февраля 2016 года</t>
  </si>
  <si>
    <t>МБОУ Школа № 140 г.о. Самара</t>
  </si>
  <si>
    <t>Кольчугина Анна Александровна</t>
  </si>
  <si>
    <t>443065. г.Самара, ул.Медицинская, д.2, тел: 8-846-330-33-83, E-mail:smrschool140@yandex.ru</t>
  </si>
  <si>
    <t>https://school140samara.edusite.ru/</t>
  </si>
  <si>
    <t>ввод в эксплуатацию 1945г., капитального ремонта не было</t>
  </si>
  <si>
    <t>Лицензия  ЛО-63-01-003817 от 22 июля 2016 года</t>
  </si>
  <si>
    <t>443033. г.Самара, ул.Липяговская, д.3А, тел: 8-846-330-33-83, E-mail:smrschool140@yandex.ru</t>
  </si>
  <si>
    <t>двухразовое питание без проживания</t>
  </si>
  <si>
    <t>ввод в эксплуатацию  1969г., капитального ремонта не было</t>
  </si>
  <si>
    <t>МБОУ"Школа №145 с углубленным изучением отдельных предметов" городского округа Самара (МБОУ Школа №145 г.о. Самара)</t>
  </si>
  <si>
    <t>Колдеева Алла Юрьевна</t>
  </si>
  <si>
    <t>443065, Самарская область, г. Самара, Долотный переулок, дом 4</t>
  </si>
  <si>
    <t>http://mou145.ru/</t>
  </si>
  <si>
    <t>ввод в эксплуатацию 1988г., капитальный ремонт 2007г.</t>
  </si>
  <si>
    <t>будет получено в течение марта 2022г.</t>
  </si>
  <si>
    <t>Планируется с 14 марта 2022г</t>
  </si>
  <si>
    <t>имеется, Договор о сотрудничестве с ГБУЗ  СГБ №10  №2 от 01.09..2009</t>
  </si>
  <si>
    <t>МБОУ Школа № 177 г.о. Самара</t>
  </si>
  <si>
    <t>Хамзина Альмира Камильевна</t>
  </si>
  <si>
    <t>443047, г. Самара, ул. Восстания, 3, тел 3301650,   s-177@yandex.ru</t>
  </si>
  <si>
    <t xml:space="preserve">s-177/ru </t>
  </si>
  <si>
    <t>ввод в эксплуатацию 1960г., капитальный ремонт пищеблока 2021г.</t>
  </si>
  <si>
    <t>будет получен в течение марта 2022г.</t>
  </si>
  <si>
    <t>поданы документы на лицензирование медицинского кабинета</t>
  </si>
  <si>
    <t>МБОУ"Начальная школа - детский сад "Истоки" городского округа Самара</t>
  </si>
  <si>
    <t xml:space="preserve">Газетова Татьяна Геннадьевна </t>
  </si>
  <si>
    <t>443042, ул.Белорусская, 44а, тел. 8(846)202-32-03? istoki@samara.edu.ru</t>
  </si>
  <si>
    <t>http://www.mou-istoki.ru/</t>
  </si>
  <si>
    <t>7 - 11 лет</t>
  </si>
  <si>
    <t>ввод в эксплуатацию - 1992 год</t>
  </si>
  <si>
    <t>будет получено в апреле - мае</t>
  </si>
  <si>
    <t>Проведена проверка Роспотребнадзора, акт еще в работе</t>
  </si>
  <si>
    <t>лицензия ЛО-63-01-002784 от 09.09.2014 г., договор с ГБУЗ "СГБ № 10" о 01.01.2015 г.</t>
  </si>
  <si>
    <t>имеется, № 6575 от 28.03.2016 г.</t>
  </si>
  <si>
    <t>будет обеспечено в мае 2022 г.</t>
  </si>
  <si>
    <t>МАУ Центр "Куйбышевский" г.о. Самара</t>
  </si>
  <si>
    <t>Денисова Оксана Владировна</t>
  </si>
  <si>
    <t>443004 г.Самара, ул. Торговый пер.,13 тел. 8(846)3303946 cvr07@list.ru</t>
  </si>
  <si>
    <t>www.cvr116.ru</t>
  </si>
  <si>
    <t>будет получено в  апреле - мае 2022</t>
  </si>
  <si>
    <t>Проведена проверка Роспортебнадзором, акт в работе</t>
  </si>
  <si>
    <t>Договор осотрудничесве с ГБУЗ СО СГБ № 10 будет заключен в апреле</t>
  </si>
  <si>
    <t>№ 6994 от 28.10.2016</t>
  </si>
  <si>
    <t>МБУ ДО «ЦВР «Общение поколений» г.о. Самара</t>
  </si>
  <si>
    <t>Татаришвили Ольга Николаевна</t>
  </si>
  <si>
    <t>443065, г. Самара, ул. Медицинская, 3А</t>
  </si>
  <si>
    <t>www.obshenie-pokolenie.ru</t>
  </si>
  <si>
    <t>ввод в эксплуатацию в 1957 г., дата капитального ремонта 2003 г.</t>
  </si>
  <si>
    <t>Проверка будет проведена в апреле 2022 г.</t>
  </si>
  <si>
    <t>Соглашение с СОШ №140 будет заключено в марте</t>
  </si>
  <si>
    <t>№6587 от 28.03.2016</t>
  </si>
  <si>
    <t>МБОУ"Школа №6 с углубленным изучением отдельных предметов им. М. В. Ломоносова" городского округа Самара;   МБОУ Школа № 6 г.о. Самара</t>
  </si>
  <si>
    <t>Кручинина Светлана Анатольевна</t>
  </si>
  <si>
    <t>443001, Самарская область, г. Самара, ул. Самарская, дом 152; тел. 8(846)3335502, e-mail: school6@inbox.ru</t>
  </si>
  <si>
    <t>school6@inbox.ru</t>
  </si>
  <si>
    <t>капремонт 2007 год</t>
  </si>
  <si>
    <t>от 17.01.2022 г. № 168</t>
  </si>
  <si>
    <t>Акт от 21.01.2022 г. № 05/27 Роспотребнадзора по Самарской области в г. Самара - в стадии устранения</t>
  </si>
  <si>
    <t>в наличии</t>
  </si>
  <si>
    <t>МБОУ Школа № 12 г.о. Самара</t>
  </si>
  <si>
    <t>Горячева Елена Викторовна</t>
  </si>
  <si>
    <t>443041, Самарская область, г. Самара, Ленинский район, ул. Красноармейская 93-А</t>
  </si>
  <si>
    <t>http://школа12.com/</t>
  </si>
  <si>
    <t>от 21.04.2022 №3320397</t>
  </si>
  <si>
    <t xml:space="preserve">Акт от 25.06.2021 № 05/340 Роспотребнадзора по Самарской области в г. Самара без замечаний </t>
  </si>
  <si>
    <t>нет Договор о сотрудничестве с ГБУЗО "Самарская городская поликлиника № 3" от 13.01.2014 года</t>
  </si>
  <si>
    <t>МБОУ "Школа № 25 с углубленным изучением отдельных предметов имени сестер Харитоновых городского округа самара "(МБОУ Школа № 25 г.о. Самара)</t>
  </si>
  <si>
    <t>Горюнов Николай Анатольевич</t>
  </si>
  <si>
    <t>443013 Самарская область г. Самара, Ленинский район,ул Чернореченская, 67, тел 8(846)336-15-31 е-mail:school25_samara@mail.ru</t>
  </si>
  <si>
    <t>http://school25samara.ru/</t>
  </si>
  <si>
    <t>в работе</t>
  </si>
  <si>
    <t xml:space="preserve">Акт от 17.06.2021 Роспотребнадзора по Самарской области в г. Самара без замечаний </t>
  </si>
  <si>
    <t>МБОУ Школа № 70 г.о. Самара</t>
  </si>
  <si>
    <t>Косилова Елена Васильеана</t>
  </si>
  <si>
    <t>Самарская область, г Самара, Ленинский район, ул. Коммунистическая 7, 3364742, school_70@samara.edu.ru</t>
  </si>
  <si>
    <t>http://mbousch70.ru/index/letnij_lager/0-178</t>
  </si>
  <si>
    <t>Муниципальное бюджетное общеобразовательное учреждение" Школа №81 имени Героя Советского Союза Жалнина В.Н." городского округа Самара</t>
  </si>
  <si>
    <t>Чуракова Оксана Викторовна</t>
  </si>
  <si>
    <t>443100,Самарская обл., г.Самара,ул.Самарская 190А,8(846)2425017, samaramousosh81@mail.ru</t>
  </si>
  <si>
    <t>https://81schoolsamara.ru/</t>
  </si>
  <si>
    <t>с трёхразовым питанием без проживания</t>
  </si>
  <si>
    <t>капремонт 2016,</t>
  </si>
  <si>
    <t xml:space="preserve">Акт от 24.05.2021 Роспотребнадзора по Самарской области в г. Самара без замечаний </t>
  </si>
  <si>
    <t>имеется Договор о сотрудничестве с ГБУЗ СО СГП № 3 Ленинского района</t>
  </si>
  <si>
    <t>МБОУ Школа № 132  г.о. Самара</t>
  </si>
  <si>
    <t>Сокур Наталья Владимировна</t>
  </si>
  <si>
    <t>443096, Самарская обл., г.Самара, ул.Клиническая, 86, 8(846)336-74-23, 132.16@mail.ru</t>
  </si>
  <si>
    <t>my132.ru</t>
  </si>
  <si>
    <t>ввод в эксплуатацию 1935г.</t>
  </si>
  <si>
    <t>от 31.03.2021 г. №63.СЦ.05.000.М.000466.03.21</t>
  </si>
  <si>
    <t>Акт от 19.03.2021 №3990 ТОУ Роспотребнадзора по Самарской области в г.Самара  (замечания устранены)</t>
  </si>
  <si>
    <t>МБОУ Школа № 148 г.о. Самара</t>
  </si>
  <si>
    <t>Чернышов Геннадий Григорьевич</t>
  </si>
  <si>
    <t>443096, Самрская обл., г. Самара, ул. Коммунистическая, 25, тел. 8(846)2028148, shool_148@samara.edu.ru</t>
  </si>
  <si>
    <t>https://school-148.ru/ckfinder/userfiles/files/паспорт.pdf</t>
  </si>
  <si>
    <t>ввод в эксплуатацию 1989г.</t>
  </si>
  <si>
    <t>от 24.05.2021г. № 63.СЦ.05.000.М.001021.05.21</t>
  </si>
  <si>
    <t>Акт от 21.02.2022г.№ 05/81 Управление Федеральной службы по надзору в сфере защиты прав потребителей и благополучия человека по Самарской области замечания имеются</t>
  </si>
  <si>
    <t>Муниципальное бюджетное учреждение дополнительного образования детей "Детская школа искусств №6" городского округа Самара (МБУ ДО "ДШИ № 6" г.о. Самара)</t>
  </si>
  <si>
    <t>Никулина Ольга Валентиновна</t>
  </si>
  <si>
    <t>446013, Самарская обл. г. Самара, ул. Чернореченская,67, тел. 8 (846) 3361928, dshi6@mail.ru</t>
  </si>
  <si>
    <t>https://dshi6.ru</t>
  </si>
  <si>
    <t>ввод в эксплуатацию 1983 год</t>
  </si>
  <si>
    <t>заключение будет в апреле 2022 года</t>
  </si>
  <si>
    <t>нет. Договор с МОУ СОШ №25 г.о. Самара</t>
  </si>
  <si>
    <t>муниципальное бюджетное учреждение дополнительного образования «Центр дополнительного образования «Экология детства» городского округа Самара 
( п\к "Калейдоскоп" г.о. Самара)</t>
  </si>
  <si>
    <t>Шубина Оксана Константиновна</t>
  </si>
  <si>
    <t>443001, Самарская олбасть,  г. Самара, пр. Карла Маркса, 10, тел.8(846)340-88-16,do_ekologiya.dop@samara.edu.ru</t>
  </si>
  <si>
    <t>https://xn----8sbfcggsoj3ab5bmb7mob.xn--p1ai/</t>
  </si>
  <si>
    <t>ввод в эксплуатацию 1993 год</t>
  </si>
  <si>
    <t>не проводилась</t>
  </si>
  <si>
    <t>нет. Договор с МОУ СОШ №174 г.о. Самара</t>
  </si>
  <si>
    <t>МБОУ"Самарский спортивный лицей" городского округа Самара (МБОУ Самарский спортивный лицей г.о. Самара)</t>
  </si>
  <si>
    <t>Фурсова Лариса Николаевна</t>
  </si>
  <si>
    <t>443071, Самарская обл., г.Самара, (р-он) Октябрьский, Волжский проспект, 49, т. 8(846)2422650, e-mail: sport@samara.edu.ru</t>
  </si>
  <si>
    <t>https://www.ssl.minobr63.ru/</t>
  </si>
  <si>
    <t>ввод в эксплуатацию 1961г., капитальный ремонт 1991 г</t>
  </si>
  <si>
    <t>от 18.02.2022 г. № 63.СЦ.05.000.М.000197.02.22</t>
  </si>
  <si>
    <t>имеется  Договор о сотрудничестве с ГБУЗ СО ДКБ им. Н.Н. Ивановой</t>
  </si>
  <si>
    <t>МБОУ Школа № 16 г.о. Самара</t>
  </si>
  <si>
    <t>Лукоянова Лидия Геннадьевна</t>
  </si>
  <si>
    <t>446110, г. Самара, ул. Ново-Садовая 26а тел. 334-57-71 scool16samara@mail.ru</t>
  </si>
  <si>
    <t>school16sar.siteedu.ru</t>
  </si>
  <si>
    <t xml:space="preserve">с двух и трёхразовым питанием без пррожиания </t>
  </si>
  <si>
    <t>ввод в эксплуатацию 1637г., капитальный ремонт 2017г.</t>
  </si>
  <si>
    <t>отт 15.12.2021г. №63.СЦ.05.000.М.002148.12.21</t>
  </si>
  <si>
    <t xml:space="preserve">Акт от 24.08.2021г. № 05/486 Рооспотребнадзора по Самарской областти г. Самара без замечаний </t>
  </si>
  <si>
    <t>МБОУ"Школа №20 имени Героя Советского Союза Н.Ф,Гастелло" городского округа Самара  МБОУ Школа № 20 г.о. Самара</t>
  </si>
  <si>
    <t>Николаева Татьяна Юрьевна</t>
  </si>
  <si>
    <t>443011, г.Самара, ул. Академика Павлова, д.85</t>
  </si>
  <si>
    <t>https://school20samara.edusite.ru/</t>
  </si>
  <si>
    <t>ввод в эксплуатацию 1937 год</t>
  </si>
  <si>
    <t>МБОУ Школа № 26 г.о. Самара</t>
  </si>
  <si>
    <t>Лазарев Анатолий Владимирович</t>
  </si>
  <si>
    <t>443124, Самарская область,  г. Самара, Октябрьский район,  Пятая просека,  д.  91 А, 2026559 ; school_26@samara.edu.ru</t>
  </si>
  <si>
    <t>http://school26.minobr63.ru/</t>
  </si>
  <si>
    <t>7- 15</t>
  </si>
  <si>
    <t xml:space="preserve">ввод в эксплуатацию 2020 г., </t>
  </si>
  <si>
    <t>от 15.02.2022  ГБУЗСО Самарская городская консультативно-диагностическая поликлиника №14</t>
  </si>
  <si>
    <t>МБОУ"Школа №  29 имени начальника Управления пожарной охраны УВД Самарской области Карпова А.К." городского округа Самара</t>
  </si>
  <si>
    <t>Атапина Ирина Михайловна</t>
  </si>
  <si>
    <t>443110 Приволжский федеральный округ, Самарская область, г.Самара, ул. Радонежская,2а.  Телефон/факс:334-87-66    Е-mail:school29@bk.ru</t>
  </si>
  <si>
    <t>http://29-school.ru/</t>
  </si>
  <si>
    <t>ввод в эксплуатацию 1981 г</t>
  </si>
  <si>
    <t>от 22.02.2022 г.    №63.СЦ.05.000.М.000220.02.22</t>
  </si>
  <si>
    <t>МБОУ Школа № 41 г.о. Самара</t>
  </si>
  <si>
    <t>Пичкуров Сергей Владимирович</t>
  </si>
  <si>
    <t>443110 Приволжский федеральный округ, Самарская область, г.Самара, ул.Осипенко,6 Телефон/факс:334-29-98    Е-mail:schol_41@samara.edu.ru</t>
  </si>
  <si>
    <t>https://school41samara.ru/</t>
  </si>
  <si>
    <t>ввод в эксплуатацию 1971 г.</t>
  </si>
  <si>
    <t>Будет получено в марте</t>
  </si>
  <si>
    <t>МБОУ  «Школа № 46 имени прокурора Куйбышевской области Н.А. Баженова» городского округа Самара (МБОУ Школа № 46 г. о. Самара)</t>
  </si>
  <si>
    <t>Иванова Людмила Анатольевна</t>
  </si>
  <si>
    <t xml:space="preserve">443011, г. Самара, ул. Советской Армии, 230 </t>
  </si>
  <si>
    <t>http://school46samara.ru/</t>
  </si>
  <si>
    <t>будет получено в марте</t>
  </si>
  <si>
    <t>имеется Договор о сотруднечестве с ГБУЗ "Самарская областная детская клиническая больница им. Н.Н. Иванова от 12.01.2020г.</t>
  </si>
  <si>
    <t>МБОУ «Классическая гимназия №54 «Воскресение» г.о. Самара</t>
  </si>
  <si>
    <t>Бочков Вячеслав Александрович</t>
  </si>
  <si>
    <t>443056, г. Самара, ул. Ерошевского, 29</t>
  </si>
  <si>
    <t>https://gimn54samara.ru/</t>
  </si>
  <si>
    <t>Трехразовое питание, без проживания</t>
  </si>
  <si>
    <t>Будет получено апреле</t>
  </si>
  <si>
    <t>имеется Договор о сотруднечестве с ГБУЗ "Самарская областная детская клиническая больница им. Н.Н. Иванова от 28.02.2020г.</t>
  </si>
  <si>
    <t>необеспечено</t>
  </si>
  <si>
    <t>МБОУ""Школа N58 им. Героя Советского Союза Б.Г. Якушева"" г.о. Самара МБОУ  Школа № 58 г.о. Самара"</t>
  </si>
  <si>
    <t xml:space="preserve">Красавцева Ирина Николаевна </t>
  </si>
  <si>
    <t>443086, г.о. Самара, ул. Лукачева, 17. Тел.3346848. school_58@samara.edu.ru</t>
  </si>
  <si>
    <t>http://samara-sch58.narod.ru/raduga.html</t>
  </si>
  <si>
    <t>ввод в эксплуатацию 1936г. , капитальный ремонт 2008г., текущий 2017г.</t>
  </si>
  <si>
    <t>Акт от 01.02.2022 № 05/25 ТОУ Роспотребнадзора по Самарской области в г. Самара (нарушения устранены)</t>
  </si>
  <si>
    <t>имеется Договор о сотруднечестве с ГБУЗ "Самарская областная детская клиническая больница им. Н.Н. Иванова от 20.02.2020г.</t>
  </si>
  <si>
    <t>Не обеспечено</t>
  </si>
  <si>
    <t>МБОУ"Школа № 92"городского округа Самара  МБОУ  Школа № 92 г.о. Самара</t>
  </si>
  <si>
    <t>и.о. Медведев В.В.</t>
  </si>
  <si>
    <t>443080, г.о. Самара, пр.К.Маркса, 183, тел.260-19-65, e-mail  shkola92@mail.ru</t>
  </si>
  <si>
    <t>https://vk.com/superclubschool92</t>
  </si>
  <si>
    <t>ввод в эксплуатацию 1958г., капитальный ремонт 1988г.</t>
  </si>
  <si>
    <t>Акт от 15.04.21 № 05/121 ТОУ Роспотребнадзора по Самарской области в г. Самара (нарушения устранены)</t>
  </si>
  <si>
    <t>МБОУ"Школа №144 имени Маршала Советского Союза Д.Ф.Устинова" городского округа Самара  (МБОУ  Школа № 144 г.о. Самара)</t>
  </si>
  <si>
    <t>Волохова Татьяна Владимировна</t>
  </si>
  <si>
    <t>443056, г.o. Самара, пр. Масленникова, 22.  
+7(846)334-85-81, 
school_144@samara.edu.ru</t>
  </si>
  <si>
    <t>http://школа144самара.рф/wp2016/</t>
  </si>
  <si>
    <t>ввод в эксплуатацию 1960 г., капитальный ремонт 2006 г.</t>
  </si>
  <si>
    <t xml:space="preserve">Акт от 23.06.2021 № 05/373 Роспотребнадзора по Самарской области в г. Самара без замечаний </t>
  </si>
  <si>
    <t>имеется Договор о сотруднечестве с ГБУЗ "Самарская областная детская клиническая больница им. Н.Н. Иванова от 22.01.2021г.</t>
  </si>
  <si>
    <t xml:space="preserve">МБОУ  Школа № 155 г.о. Самара </t>
  </si>
  <si>
    <t>Михайлова Оксана Александровна</t>
  </si>
  <si>
    <t xml:space="preserve">443045, г. Самара, ул. Артемовская 24а,  8 (846) </t>
  </si>
  <si>
    <t>http://sh155smr.ucoz.ru/</t>
  </si>
  <si>
    <t>МАОУ СМТЛ г.о. Самара</t>
  </si>
  <si>
    <t>Волчкова Алла Александровна</t>
  </si>
  <si>
    <t>443100, г. Самара, ул. Полевая, 74, 8(846)3375566, e-mail smtl@samara.edu.ru</t>
  </si>
  <si>
    <t xml:space="preserve"> smtl.ru </t>
  </si>
  <si>
    <t>10-12 лет</t>
  </si>
  <si>
    <t>ввод в эксплуатацию 1932год, капитальный ремонт 2000</t>
  </si>
  <si>
    <t>МБУ  ДО ЦВР "Поиск" г.о. Самара</t>
  </si>
  <si>
    <t>Башкирова Виктория Юрьевна</t>
  </si>
  <si>
    <t>443110, г.Самара, ул.Осипенко, д.32 а, тел. 8 (846) 334 09 50 , e-mail do_poisktsvr@samara.edu.ru</t>
  </si>
  <si>
    <t>new.cvr-poisk.ru</t>
  </si>
  <si>
    <t xml:space="preserve">ввод в эксплуатацию 1976 год, капитальный ремонт 1994 год </t>
  </si>
  <si>
    <t>Будет получено в мае 2022 года</t>
  </si>
  <si>
    <t>Акт 05/684 от 20 декабря 2021 года Роспотребнадзора по Самарской области в г. Самаре 
  (нарушения устранены)"</t>
  </si>
  <si>
    <t xml:space="preserve">Нет </t>
  </si>
  <si>
    <t>муниципальное бюджетное  учреждение  дополнительного образования "Центр технического творчества "Интеграл" городского округа Самара (МБУ ДО ЦТТ "Интеграл"
г.о. Самара)</t>
  </si>
  <si>
    <t>Железников Герман Петрович</t>
  </si>
  <si>
    <t>443056, г. Самара, пр. Масленникова,33, тел.8(846)3348561, e-mail do_integral@samara.edu.ru</t>
  </si>
  <si>
    <t>http:\\цттинтеграл.рф</t>
  </si>
  <si>
    <t>сезоный</t>
  </si>
  <si>
    <t>ввод в эксплуатацию 1962 год, капитальный ремонт 1996</t>
  </si>
  <si>
    <t>от 25 октября 2021 года № 63.СЦ.05.000.М.001852.10.21</t>
  </si>
  <si>
    <t>"Акт от дата 24.09.2021№ 05\566 ТОУ Роспотребнадзора по Самарской области в г. Самаре 
  (нарушения устранены)"</t>
  </si>
  <si>
    <t>В процессе заключения</t>
  </si>
  <si>
    <t>МБУ ДО ДЮЦ "Подросток"
г.о. Самара</t>
  </si>
  <si>
    <t>Миронова Елена Леонидовна</t>
  </si>
  <si>
    <t xml:space="preserve">443011, Самарская область, г. Самара, ул. Советской Армии, 271, тел. 926-00-16, e-mail do_podrostok@samara.edu.ru </t>
  </si>
  <si>
    <t>http://podrostok.minobr63.ru/</t>
  </si>
  <si>
    <t>ввод в эксплуатацию 1990 год</t>
  </si>
  <si>
    <t>от 27 апреля 2021 года  № 63.СЦ.05.000.М.000771.04.21</t>
  </si>
  <si>
    <t>"Акт от дата 22.06.2021 № 05/371 Управление Роспотребнадзора по Самарской области  без замечаний (нарушения устранены)</t>
  </si>
  <si>
    <t xml:space="preserve">443123, Самарская область, г. Самара, ул. Пятая просека, дом 91А, тел.202-65-59,e-mail samschool26@mail.ru
  </t>
  </si>
  <si>
    <r>
      <t>http://podrostok.minobr63.ru/</t>
    </r>
    <r>
      <rPr>
        <sz val="10"/>
        <color rgb="FF000000"/>
        <rFont val="Times New Roman"/>
        <family val="1"/>
        <charset val="204"/>
      </rPr>
      <t>, (http://school26.minobr63.ru/)</t>
    </r>
  </si>
  <si>
    <t>ввод в эксплуатацию 2020 году</t>
  </si>
  <si>
    <t>ОУ в  процессе провер</t>
  </si>
  <si>
    <t>от 15.02.2022  ГБУЗСО Самарская 
городская консультативно-диагностическая поликлиника №14</t>
  </si>
  <si>
    <t>МБОУ Школа № 3 г.о. Самара</t>
  </si>
  <si>
    <t>Коковина Ирина Николаевна</t>
  </si>
  <si>
    <t xml:space="preserve">443081, Самарская область, г. Самара, ул. Фадеева, д. 61, тел.953-06-01,e-mail school_3@samara.edu.ru 
  </t>
  </si>
  <si>
    <t>http://school.3.samara.lbihost.ru/</t>
  </si>
  <si>
    <t>с двухразовым и трёхразовым питанием без проживания</t>
  </si>
  <si>
    <t>Акт от дата 07.02.2020 №05/06 ТОУ Роспотребнадзора по Самарской области в г. Самара
 без замечаний (нарушения устранены)</t>
  </si>
  <si>
    <t>имеется договор о сотрудничестве с ГБУЗ СО "Самарская городская клиничиская поликлиника № 15 Промышленного района"</t>
  </si>
  <si>
    <t>МБОУ"Школа № 5 с углубленным изучением отдельных предметов" городского округа Самара (МБОУ Школа № 5 г.о. Самара)</t>
  </si>
  <si>
    <t>Окуленко Дмитрий Валерьевич</t>
  </si>
  <si>
    <t>443016, г. Самара, ул. Ставропольская, 116, тел. 8(846)995-07-89, e-mail - school-5@list.ru</t>
  </si>
  <si>
    <t>http://school-5.minobr63.ru/школьный-летний-лагерь-радуга/</t>
  </si>
  <si>
    <t>ввод в эксплуатацию 1960, капитальный ремонт 1995</t>
  </si>
  <si>
    <t>Заключение будет в апреле</t>
  </si>
  <si>
    <t>Акт от 28.06.2021г. № 05/295 ТОУ Роспотребнадзора по Самарской области без замечаний</t>
  </si>
  <si>
    <t>МБОУ Школа № 8 г.о. Самара</t>
  </si>
  <si>
    <t>Сажнов Александр Михайлович</t>
  </si>
  <si>
    <t>443052, г. Самара, Заводское шоссе, 68, 8 (846) 955-26-24, school_8@samara.edu.ru</t>
  </si>
  <si>
    <t>mouschool-8.ru</t>
  </si>
  <si>
    <t xml:space="preserve">8 - 11 </t>
  </si>
  <si>
    <t xml:space="preserve">ввод в эксплуатацию 1949, капитальный ремонт </t>
  </si>
  <si>
    <t>В настоящее время проводится проверка РПН. Акт будет представлен позже.</t>
  </si>
  <si>
    <t>имеется договор о сотрудничестве с ГБУЗ СО "МСЧ № 2" Промышленного района</t>
  </si>
  <si>
    <t>443052, г. Самара, поспект Кирова, 69, 8 (846) 955-24-77, school_8@samara.edu.ru</t>
  </si>
  <si>
    <t>8 - 11</t>
  </si>
  <si>
    <t xml:space="preserve">ввод в эксплуатацию 1953, капитальный ремонт </t>
  </si>
  <si>
    <t>МБОУ Школа № 10 "Успех"
г.о. Самара</t>
  </si>
  <si>
    <t>Терентьев Сергей Анатольевич</t>
  </si>
  <si>
    <t>443115, Самарская область, г.Самара, ул. Силина д.10; тел.8(846)9526422; e-mail scool_10@samara.edu.ru</t>
  </si>
  <si>
    <t>http://sch10uspsam.ucoz.ru/</t>
  </si>
  <si>
    <t>ввод в эксплуатацию 1982 г</t>
  </si>
  <si>
    <t>от 24 мая 2021 года № 63.СЦ.05.000.М.001018.05.21</t>
  </si>
  <si>
    <t>в настоящее время проводится проверка Федеральной службой по надзору в сфере защиты благополучия человека по Самарской области. Акт будет представлен позже.</t>
  </si>
  <si>
    <t>имеется Договор №5/2020 от 09.01.2020 г. о сотрудничестве с ГБУЗ СО "СГП №1"</t>
  </si>
  <si>
    <t>МБОУ"Школа № 36 с углубленным изучением отдельных предметов" городского округа Самара (МБОУ Школа № 36 г.о. Самара)</t>
  </si>
  <si>
    <t>Шинкарева Марина Александровна</t>
  </si>
  <si>
    <t>443081, Самарская область, г. Самара, пр. Карла Маркса, д. 276, тел. 8(846) 951-32-52, e-mail school36samara@yandex.ru</t>
  </si>
  <si>
    <t xml:space="preserve">https://школа36самара.рф/ </t>
  </si>
  <si>
    <t>ввод в эксплуатацию 1966 г.</t>
  </si>
  <si>
    <t>от 06 апреля 2021 года № 63.СЦ.05.000.М.000508.04.21</t>
  </si>
  <si>
    <t>Управление Федеральной службы по надзору в сфере защиты прав потребителей и благополучия человека по Самарской области, Акт от 21.01.2022 № 05/17 (замечания имеются)</t>
  </si>
  <si>
    <t>имеется договор № 000614э от 11 декабря 2018 года</t>
  </si>
  <si>
    <t>МБОУ"Школа №43"городского округа Самара</t>
  </si>
  <si>
    <t>Пистолетова Виктория Камильевна</t>
  </si>
  <si>
    <t>443031, Самарская область, г.Самара, ул. Г.Димитрова д.114; тел.8(846)9524995; e-mail Samaraschool43@yandex.ru</t>
  </si>
  <si>
    <t>http://mou43-samara.ru/108/</t>
  </si>
  <si>
    <t>8-14 лет</t>
  </si>
  <si>
    <t>от  03.02.2022г. № 1269</t>
  </si>
  <si>
    <t xml:space="preserve">Плановая проверка. Управление Федеральной службы по надзору в сфере защиты прав потребителей и благополучия человека по Самарской области. Акт от 04.02.2022 г. № 05/61  (без замечаний)  </t>
  </si>
  <si>
    <t>Имеется лицензия ЛО-63-01-005491 от 07.04.2020г.</t>
  </si>
  <si>
    <t>Имеется лицензия № 6750 от 15.04 2016 г.</t>
  </si>
  <si>
    <t>МБОУШкола 45 городского округа Самара ( МБОУ "Школа 45" г.о. Самара)</t>
  </si>
  <si>
    <t>Баева Софья Владимировна</t>
  </si>
  <si>
    <t>443087, Самарская область, г. Самара, ул. Стара Загора 151 88469597677, school45dub@yandex.ru</t>
  </si>
  <si>
    <t>http://www.pozitiv45.ru/</t>
  </si>
  <si>
    <t>Бассейн</t>
  </si>
  <si>
    <t>ввод в эксплуатацию в 1978, капитальный ремонт в 2008-2009 год</t>
  </si>
  <si>
    <t>63.СЦ.05.000.М.0000180.02.22 от 17.02.2022</t>
  </si>
  <si>
    <t>Акт от 14.02.2022  05/95 без нарушений</t>
  </si>
  <si>
    <t>Ло-63-01-000845 от 4.06.2010</t>
  </si>
  <si>
    <t>Имеется лицензия 6499 от 08.02.2016</t>
  </si>
  <si>
    <t>МБОУШкола № 48 г.о. Самара</t>
  </si>
  <si>
    <t>Власова Галина Петровна</t>
  </si>
  <si>
    <t>443087, Самарская область,  Промышленный р-он,г. Самара, пр.Кирова, 252 88469535278 school48@list.ru</t>
  </si>
  <si>
    <t>http://shkola48samara.ru/</t>
  </si>
  <si>
    <t>С терхразовым питанием без проживания</t>
  </si>
  <si>
    <t>ввод в эксплуатацию 1975г, капитальный ремонт 1994г.</t>
  </si>
  <si>
    <t>от 02.02.2022г. №1200</t>
  </si>
  <si>
    <t>Акт от 02.02.2022г.               № 05/58 без замечаний</t>
  </si>
  <si>
    <t>Договор на медицинское обслуживание от 01.04.2019г.</t>
  </si>
  <si>
    <t>имеется лицензия №6861 от 07.07.2016г</t>
  </si>
  <si>
    <t xml:space="preserve">МБОУ Школа № 49 г.о. Самара </t>
  </si>
  <si>
    <t>Вершинина Наталья Александровна</t>
  </si>
  <si>
    <t>443084, Самарская область, г. Самара, Промышленный район, ул. Ново - Вокзальная д. 193А, тел. 8(846)9516281, scholl_49@samara.edu.ru</t>
  </si>
  <si>
    <t>http://samaraschool49.lbihost.ru/</t>
  </si>
  <si>
    <t>ввод в эксплуатацию 1980г., капитальный ремонт - не было</t>
  </si>
  <si>
    <t>от 11.02.2022г. № 63.СЦ.05.000.М.000155.02.22</t>
  </si>
  <si>
    <t>Акт от 04.02.2022г.               № 05/59 без замечаний</t>
  </si>
  <si>
    <t>имеется                  Договор о сотрудничестве от 17.04.2018г. № 00046ОЭ</t>
  </si>
  <si>
    <t>МБОУ Школа № 53 г.о. Самара</t>
  </si>
  <si>
    <t>Калмыкова Елена Юрьевна</t>
  </si>
  <si>
    <t>443111, г. Самара, Промышленный район, ул. Московское шоссе, 101, 89846)951-69-21, school-53@list.ru</t>
  </si>
  <si>
    <t>http://школа53.рф</t>
  </si>
  <si>
    <t>с духразовым и трехразовым питанием без проживания</t>
  </si>
  <si>
    <t>ввод в эксплуатацию 1978г., капитальный ремонт 2021 (пищеблок)</t>
  </si>
  <si>
    <t>от 17.02.2022 г. № 2259</t>
  </si>
  <si>
    <t>МБОУ Школа № 65 г.о. Самара</t>
  </si>
  <si>
    <t>Сапунова Татьяна Владимировна</t>
  </si>
  <si>
    <t>4430008, Самарская обл., г.Самара, ул. Ново-Вокзальная  19, тел. 8 (846 374 52 44)</t>
  </si>
  <si>
    <t>http://www.school65-samara.ru/</t>
  </si>
  <si>
    <t>ввод в эксплуатацию 1959г., капитальный ремонт 1989</t>
  </si>
  <si>
    <t>От 17.02. 2022 г. Номер 2294</t>
  </si>
  <si>
    <t>имеется договор о сотрудничестве с МСЧ №2</t>
  </si>
  <si>
    <t>МБОУ "Школа №78 имени Героя Советского Союза П.Ф.Ананьева " городского округа Самара МБОУ Школа № 78 г.о. Самара</t>
  </si>
  <si>
    <t>Смирнов Вячеслав Николаевич</t>
  </si>
  <si>
    <t>443111, г. Самара, Московское шоссе, д. 125</t>
  </si>
  <si>
    <t>http://78school.ru/</t>
  </si>
  <si>
    <t xml:space="preserve"> с двухразовым питанием и с трехразовым питанием  без проживания</t>
  </si>
  <si>
    <t>ввод в эксплуатацию 1976г., капитальный ремонт в 1997 г.</t>
  </si>
  <si>
    <t>в работе  (заключение будет получено в марте)</t>
  </si>
  <si>
    <t>Акт от  09  марта №05/70.1 ТОУ Роспотребнадзора по Самарской области в 2021 году (замечания устранены)</t>
  </si>
  <si>
    <t xml:space="preserve">имеется договор №1 от 16.09.2019о сотрудничестве с ГБУЗСО.№15 Промышленного района </t>
  </si>
  <si>
    <t xml:space="preserve">МБОУ Школа № 83 г.о. Самара </t>
  </si>
  <si>
    <t xml:space="preserve">Созинова Надежда Вениаминовна </t>
  </si>
  <si>
    <t>443035,Самарская обл.,г.Самара,ул.Краснодонская,д.20, 8(846)9959178</t>
  </si>
  <si>
    <t>http://83-shool.ru/</t>
  </si>
  <si>
    <t>Лагерь дневного  пребывания</t>
  </si>
  <si>
    <t>С двухразовым и с трехразовым питанием без проживания</t>
  </si>
  <si>
    <t>Ввод в эксплуатацию 1942 г.капитальный ремонт 2013 г.</t>
  </si>
  <si>
    <t>Акт от16.04.2021 г. Номер 6519 без  замечаний</t>
  </si>
  <si>
    <t>Имеется договор о совместной деятельности по медицинскому обслуживанию от 29.04.2016 г. С ГБУЗ СО "Самарская МСЧ 2" Промышленного района</t>
  </si>
  <si>
    <t xml:space="preserve">МБОУ Школа № 85 г.о. Самара </t>
  </si>
  <si>
    <t xml:space="preserve">Бубнова Оксана Владимировна </t>
  </si>
  <si>
    <r>
      <rPr>
        <sz val="10"/>
        <rFont val="Times New Roman"/>
        <family val="1"/>
        <charset val="204"/>
      </rPr>
      <t xml:space="preserve">443122, Самарская область, г. Самара, ул. Зои Космодемьянской д.8, тел. 8(846)9526437, e-mail: </t>
    </r>
    <r>
      <rPr>
        <u/>
        <sz val="10"/>
        <color rgb="FF1155CC"/>
        <rFont val="Times New Roman"/>
        <family val="1"/>
        <charset val="204"/>
      </rPr>
      <t>school_85samara.edu.ru</t>
    </r>
    <r>
      <rPr>
        <sz val="10"/>
        <rFont val="Times New Roman"/>
        <family val="1"/>
        <charset val="204"/>
      </rPr>
      <t xml:space="preserve"> </t>
    </r>
  </si>
  <si>
    <t>https://vk.com/club183882578</t>
  </si>
  <si>
    <t>01.06.22 - 25.06.22</t>
  </si>
  <si>
    <t xml:space="preserve">7 - 11 лет </t>
  </si>
  <si>
    <t xml:space="preserve">с трехразовым питанием без проживания </t>
  </si>
  <si>
    <t>ввод в эксплуатацию 1980 г.</t>
  </si>
  <si>
    <t>от 21.01.2022 г. № 473</t>
  </si>
  <si>
    <t xml:space="preserve">Акт от 25.06.2021 г. № 05/352 без замечаний </t>
  </si>
  <si>
    <t xml:space="preserve">имеется  Договор о совместной деятельности по медицинскому обслуживанию детей № 1 от 01.12.2008 г. с ГБУЗ СО СГП № 1 Промышленного района </t>
  </si>
  <si>
    <t>МБОУ Школа № 93 г.о. Самара</t>
  </si>
  <si>
    <t xml:space="preserve">Петрушкин Владимир Андреевич </t>
  </si>
  <si>
    <t>443087, г. Самара, промышленный р-он пр. Карла Маркса, 336. Тел. 
+7 (846) 953-19-30 mailto:school-93@samtel.ru</t>
  </si>
  <si>
    <t>http://93school.ru/</t>
  </si>
  <si>
    <t>Лагерь дневного прибывания</t>
  </si>
  <si>
    <t xml:space="preserve"> с двухразовым питанием  без проживания</t>
  </si>
  <si>
    <t xml:space="preserve">Ввод в эксплуатацию 1970 г. </t>
  </si>
  <si>
    <t>Акт от 30.08.2021 № 05/477  Управление Роспотребнадзора по Самарской области 
 без замечаний</t>
  </si>
  <si>
    <t>имеется договор о сотрудничестве с ГБУЗ СО Самаарская МСЧ №2</t>
  </si>
  <si>
    <t xml:space="preserve">Имеется </t>
  </si>
  <si>
    <t xml:space="preserve"> Обеспечено </t>
  </si>
  <si>
    <t>МБОУ"Школа № 100 имени Героя Советского Союза И.Н. Конева" городского округа Самара                                            МБОУ Школа № 100 г.о. Самара</t>
  </si>
  <si>
    <t>Ильин Константи Юрьевич</t>
  </si>
  <si>
    <t>443115, г.Самара, Прмышленный р-он, ул. Тополей, д. 10, тел 8(846)952-49-59, school_100@samara.edu.ru</t>
  </si>
  <si>
    <t>https://smr-school100.ru/sveden/education/vospitatelnaya-rabota.html</t>
  </si>
  <si>
    <t>с трех разовым питанием без проживания</t>
  </si>
  <si>
    <t xml:space="preserve">ввод в эксплуатацию 1985 г, капитальный ремонт пищеблока, 2019 </t>
  </si>
  <si>
    <t>от 11 февраля 2022 г                                                        № 63.СЦ.05.000.М.000153.02.22</t>
  </si>
  <si>
    <t>04.02.2022 №05/58 без замечаний</t>
  </si>
  <si>
    <t>имеется Договор о сотрудничестве с ГБУЗ СО "СГП № 1"</t>
  </si>
  <si>
    <t>МБОУ "Школа №102 с углубленным изучением отдельных предметов"городского округа Самара МБОУ Школа №102 г.о. Самара</t>
  </si>
  <si>
    <t>Елизарова Елена Николаевна</t>
  </si>
  <si>
    <t>443125, Самарская область,г. Самара, ул. Аминева,26, тел. 994-08-87, school_102@samara.edu.ru</t>
  </si>
  <si>
    <t>http://sh102.ru/%D0%B7%D0%B4%D1%80%D0%B0%D0%B2%D1%81%D1%82%D0%B2%D1%83%D0%B9-%D0%BB%D0%B5%D1%82%D0%BE/</t>
  </si>
  <si>
    <t>1986 г.</t>
  </si>
  <si>
    <t>от26 марта 2021г. №63.СЦ.05.000.М.000412.03.21</t>
  </si>
  <si>
    <t>Акт от 24 марта 2021г. №05\87 ФБУЗ "Центр гигиены и эпидемиологии в Самарской области г. Самара (замечания устранены)</t>
  </si>
  <si>
    <t>Лицензия № ЛО-63-01-002689 от 09 июля 2014 года имеется договор о сотрудничестве с ГБУЗ СО "СГП№14"</t>
  </si>
  <si>
    <t xml:space="preserve"> имеется (№6739 от 21 апреля 2016г).</t>
  </si>
  <si>
    <t>МБОУ Школа № 108 "Взлёт"
г.о. Самара</t>
  </si>
  <si>
    <t>Кожухова Елена Николаевна</t>
  </si>
  <si>
    <t>443122, Самарская обл., г. Самара, ул. Бубнова д.7 тел. 8(846)9256318, e-mail school_108@samara.edu.ru</t>
  </si>
  <si>
    <t>http://school108.lbihost.ru</t>
  </si>
  <si>
    <t>7-16</t>
  </si>
  <si>
    <t>ввод в эксплуатацию 1987г.</t>
  </si>
  <si>
    <t>Будет получено в апреле 2022</t>
  </si>
  <si>
    <t>акт от 26.03.2021 № 275/1/1 по обеспечению пожарной безопасности (замечания устранены)</t>
  </si>
  <si>
    <t xml:space="preserve">Лицензия № ЛО-63-01-004476 от 27.12 2017 года </t>
  </si>
  <si>
    <t>МБОУ Школа № 120 г.о. Самара</t>
  </si>
  <si>
    <t>Ларинов Владимир Николаевич</t>
  </si>
  <si>
    <t>443008, Самарская обл., г. Самара, пер. Штамповщиков, д. 5, тел. 9971184, krep120@yandex.ru</t>
  </si>
  <si>
    <t>https://school120-samara.ru/</t>
  </si>
  <si>
    <t>ввод в эксплуатацию 1950г.</t>
  </si>
  <si>
    <t>Будет получено
 в апреле 2022 г.</t>
  </si>
  <si>
    <t>Акт от 24.08.2021 № 05/449 Управление Роспотребнадзора по Самарской области 
 без замечаний</t>
  </si>
  <si>
    <t>имеется договор №1 от 01.09.2021г. с ГБУЗ СО "Самарская МСЧ 2"</t>
  </si>
  <si>
    <t>МБОУ Школа № 124 г.о. Самара</t>
  </si>
  <si>
    <t>Железникова Татьяна Петровна</t>
  </si>
  <si>
    <t>443125, Самара, ул.Ново-Садовая,377, school124sam@mail.ru</t>
  </si>
  <si>
    <t>https://124mou.ru/</t>
  </si>
  <si>
    <t>ввод в эксплуатацию 1987</t>
  </si>
  <si>
    <t>акт  05/3835 от 02.02.2020 г.</t>
  </si>
  <si>
    <t>договор 1 от 10.01.2022 г. с ГБУЗ СО СГП 14</t>
  </si>
  <si>
    <t>МБОУ Школа № 139 г.о. Самара</t>
  </si>
  <si>
    <t>Раткевич Ирина Викторовна</t>
  </si>
  <si>
    <t>443124, Самарская обл., г. Самара, ул. Солнечная, д. 19/26, тел. 8(846)9943615, e-mail school_139@samara.edu.ru</t>
  </si>
  <si>
    <t>https://www.school139.ru/</t>
  </si>
  <si>
    <t>ввод в эксплуатацию 1988г., кап.ремонт не производился</t>
  </si>
  <si>
    <t>2021г. не было, 2022г.-планируется с 16 апреля 2022г.</t>
  </si>
  <si>
    <t>имеется, Договор о сотрудничестве с 11.01.2022г.</t>
  </si>
  <si>
    <t>МБОУ Школа № 141 г.о. Самара</t>
  </si>
  <si>
    <t>Габдрахманов Салават Ахметявдатович</t>
  </si>
  <si>
    <t xml:space="preserve">443092, городской округ Самара, Промышленный район, ул. Каховская, д. 7,тел. 8(846)992-50-00, e-mail shool_141@samara.edu.ru </t>
  </si>
  <si>
    <r>
      <rPr>
        <u/>
        <sz val="10"/>
        <color rgb="FF1155CC"/>
        <rFont val="Times New Roman"/>
        <family val="1"/>
        <charset val="204"/>
      </rPr>
      <t>141school.minbor63.ru</t>
    </r>
    <r>
      <rPr>
        <sz val="10"/>
        <rFont val="Times New Roman"/>
        <family val="1"/>
        <charset val="204"/>
      </rPr>
      <t xml:space="preserve"> </t>
    </r>
  </si>
  <si>
    <t>санитарно-эпидемиологическое заключение находится в работе</t>
  </si>
  <si>
    <t>Акт от дата 27.01.2022 № 05\74 ТОУ Роспотребнадзора по Самарской области в г. Самара - с замечаниями (замечания устранены)</t>
  </si>
  <si>
    <t>имеется, Договор о сотрудничестве с 19.04.2019г.</t>
  </si>
  <si>
    <t>МБОУ Школа № 149 г.о.Самара</t>
  </si>
  <si>
    <t>Усманова Светлана Ивановна</t>
  </si>
  <si>
    <t>443029,Самарская обл.,г.Самара,ул,Солнечная, д,27, тел.8(846)9940832 e-mail school 149@list,ru</t>
  </si>
  <si>
    <t>http://school149.ru/</t>
  </si>
  <si>
    <t>7-12лет</t>
  </si>
  <si>
    <t>находится в работе</t>
  </si>
  <si>
    <t>Акт от дата .2022 №    Роспотребнадзора по Самарской области в г. Самара - с замечаниями (замечания устранены)</t>
  </si>
  <si>
    <t>имеется,Договор о сотрудничестве с ГБУЗ СО ,,СГП№14,,</t>
  </si>
  <si>
    <t>МБОУ Школа № 154 г.о.Самара</t>
  </si>
  <si>
    <t>Корнилова Наталия Николаевна</t>
  </si>
  <si>
    <t>443029, самарская обл., г. Самара, ул. Солнечная, д. 43, тел. 8(846)2453480, e-mail school_154@samara.edu.ru</t>
  </si>
  <si>
    <t>http://школа154.рф/</t>
  </si>
  <si>
    <t>ввод в эксплуатацию 1992г.</t>
  </si>
  <si>
    <t>на рассмотрении</t>
  </si>
  <si>
    <t>Проводится плановая проверка ТОУ Роспотребнадзора по Самарской области в г. Самаре с 14.02.2022 по 10.03.2022</t>
  </si>
  <si>
    <t>имеется Договор о сотрудничестве с ГБУЗ СО "СГП № 14"</t>
  </si>
  <si>
    <t>МБОУ Школа № 175 г.о. Самара</t>
  </si>
  <si>
    <t>Булатова Татьяна Николаевна</t>
  </si>
  <si>
    <t xml:space="preserve">443031, Самарская область, г. Самара, ул. Солнечная 63 8(846)9528298 school_175@samara.edu.ru </t>
  </si>
  <si>
    <t>http://school175.ucoz.com/</t>
  </si>
  <si>
    <t>ввод в эксплуатацию 1994</t>
  </si>
  <si>
    <t>договор о сотрудничестве с ГБУЗ СО "" СГП 1"</t>
  </si>
  <si>
    <t>МБОУ"Школа 178" городского округа Самара МБОУ Школа № 178 г.о. Самара</t>
  </si>
  <si>
    <t>Самаркина Наталья Петровна</t>
  </si>
  <si>
    <t>443016 Самарская область, город Самара, улица Черемшанская, д. 2а, тел. 8 (846) 995-91-48  school_178@samara.edu.ru</t>
  </si>
  <si>
    <t>http://school178.ru/</t>
  </si>
  <si>
    <t xml:space="preserve"> лагерь дневного пребывания</t>
  </si>
  <si>
    <t>с 2-х разовым питанием без проживания</t>
  </si>
  <si>
    <t>ввод в эксплуатацию 1999г</t>
  </si>
  <si>
    <t>договор о сотрудничестве с ГБУЗ СО "" СГП 15"</t>
  </si>
  <si>
    <t>МБОУ Лицей "Технический"
г.о. Самара</t>
  </si>
  <si>
    <t>Бочков Игорь Александрович</t>
  </si>
  <si>
    <t>443084,Самарская область, г.Самара, Промышленный район,  ул.Воронежская,д232, тел 8(846)953-20-71 ,e-mail  stl@samara.edu.ru</t>
  </si>
  <si>
    <t>http://www.63stl.ru</t>
  </si>
  <si>
    <t>ввод в эксплуатацию 1967, капитальный ремонт 2018</t>
  </si>
  <si>
    <t>Акт№ 16.12.2021№ 05/640 Роспотребнадзора по Самарской области ( частично устранены, частично в работе)</t>
  </si>
  <si>
    <t>имеется договор о сотрудничестве с ГБУЗСО"Самарская городская клиническая поликлиника №15" Промышленного района</t>
  </si>
  <si>
    <t>МБУ ДО ЦДОД "Искра"</t>
  </si>
  <si>
    <t>Плотникова Татьяна Юрьевна</t>
  </si>
  <si>
    <t>443084, Самарская область, г. Самара, ул. Ново-Вокзальная, 203а, тел. 8(846) 953-38-28, e-mail do_iskra@samara.edu.ru</t>
  </si>
  <si>
    <t>http://www.samara-iskra.ru</t>
  </si>
  <si>
    <t>от 23.04.2021 г. № 63.СЦ.05.000.М.000723.04.21</t>
  </si>
  <si>
    <t>медицинское спопровождение осуществляется на базе МБОУ Школа № 49 г.о. Самара</t>
  </si>
  <si>
    <t>Муниципальное бюджетное учреждение дополнительного образования "Центр детского творчества "Спектр" городского округа Самара, МБУ ДО ЦДТ "Спектр"  
 г.о. Самара клуб по месту жительства "Олимпиец"</t>
  </si>
  <si>
    <t>Шемонаева Наталия Анатольевна</t>
  </si>
  <si>
    <t>443084 Самарская область, г. Самара, Промышленный район, ул. Воронежская. д. 137, тел 8(846)9526536,  do_spektr@samara.edu.ru</t>
  </si>
  <si>
    <t>http://cdtspektr.ru/kanikuly-v-spektre-2022</t>
  </si>
  <si>
    <t>8-15 лет</t>
  </si>
  <si>
    <t>с двух разовым питаение без проживания</t>
  </si>
  <si>
    <t>от 30.09.2021 года №20084</t>
  </si>
  <si>
    <t>Акт от 01.10.2021 года №05/537, Управление Роспотребнадзора по Самарской области в 2021 году, нарушения устранены</t>
  </si>
  <si>
    <t>медицинское сопровождение осуществляется на базе  МБОУ Лицей "Технический" г.о. Самара</t>
  </si>
  <si>
    <t>Муниципальное бюджетное учреждение дополнительного образования "Центр детского творчества "Спектр" городского округа Самара, МБУ ДО ЦДТ "Спектр"  
 г.о. Самара клуб по месту жительства "Пламя"</t>
  </si>
  <si>
    <t>443092 Самарская область, г. Самара, Промышленный район, ул.Теннисная, д.29,31, тел 8(846)9526536, do_spektr@samara.edu.ru</t>
  </si>
  <si>
    <t>медицинское сопровождение осуществляется на базе  МБОУ Школа №141 г.о. Самара</t>
  </si>
  <si>
    <t>МБУ ДО ЦДТ «Радуга успеха» 
г.о. Самара</t>
  </si>
  <si>
    <t>Лисовская Анна Игоревна</t>
  </si>
  <si>
    <t>443063, Самарская обл. Промышленный р-он, ул. Ал. Матросова, 21, тел 8(846)951-28-32, e-mail: do_cdtr.uspeha@samara.edu.ru</t>
  </si>
  <si>
    <t>http://cdt-raduga.ru/index.php?page=leto2021</t>
  </si>
  <si>
    <t>10-16 лет</t>
  </si>
  <si>
    <t>ввод в эксплатацию 1978 г</t>
  </si>
  <si>
    <t>МБОУ "Гимназия № 3" городского округа Самара (МБОУ Гимназия № 3 г.о. Самара)</t>
  </si>
  <si>
    <t>Ильина Светлана Сергеевна</t>
  </si>
  <si>
    <t>443099, Самарская область, г. Самара, ул. Куйбышева, 32, тед (8(846)332-28-80, e-mail gymn_3@samara.edu.ru</t>
  </si>
  <si>
    <t xml:space="preserve">http://gym3sam 
</t>
  </si>
  <si>
    <t>ввод в эксплуатацию 1964 г., капитальный ремонт 2018 г.</t>
  </si>
  <si>
    <t>Акт № 05/98 от 05.04.2021 г. ТОУ Роспотребнадзора по Самарской области  в г. Самара, нарушения устранены</t>
  </si>
  <si>
    <t>имеется Договор о сотрудничестве ГБУЗ СО СГП № 3</t>
  </si>
  <si>
    <t>МБОУ Школа № 13 г.о. Самара</t>
  </si>
  <si>
    <t>Токмань Ирина Федоровна</t>
  </si>
  <si>
    <t>443010, Самарская область, г. Самара, ул. Чапаевская, д. 74, тел. 8(846)332-33-44, e-mail school_13@samara.edu.ru</t>
  </si>
  <si>
    <r>
      <t>Лагерь дневного предывания "Радуга"
https://clck.ru/dX9eP</t>
    </r>
    <r>
      <rPr>
        <u/>
        <sz val="10"/>
        <color rgb="FF000000"/>
        <rFont val="Times New Roman"/>
        <family val="1"/>
        <charset val="204"/>
      </rPr>
      <t xml:space="preserve"> </t>
    </r>
  </si>
  <si>
    <t>с двухразовым питаение без проживания</t>
  </si>
  <si>
    <t>ввод в эксплатацию 2000 г.</t>
  </si>
  <si>
    <t>от 11.02 2022 г.№63.СЦ.05.000.М.000150.02.22</t>
  </si>
  <si>
    <t>имеется Договор о сотрудничестве с ГБУЗ СО "СГП № 3"</t>
  </si>
  <si>
    <t>МБОУ Школа № 15 г.о. Самара</t>
  </si>
  <si>
    <t>Бирина Ольга Вячеславовна</t>
  </si>
  <si>
    <t>443010, Самарская область, г. Самара, ул. Куйбышева, д. 125, тел. 8(846)332-27-43, e-mail school_15@samara.edu.ru</t>
  </si>
  <si>
    <t>http://samaraschool15.ru</t>
  </si>
  <si>
    <t>ввод в эксплуатацию до 1917 г., капитальный ремонт фасада 2018г.</t>
  </si>
  <si>
    <t xml:space="preserve">Акт от 29.06.2021 №05/374ТОУ Роспотребнадзора по Самарской области в г. Самара 
 без замечаний </t>
  </si>
  <si>
    <t>МБОУ " Школа № 39 "городского округа  Самара (МБОУ Школа39 г.о.Самара)</t>
  </si>
  <si>
    <t>Маслянкин Николай Александрович</t>
  </si>
  <si>
    <t>443020 Самарская область,г.Самара,ул.Садовая,30 тел.8(846)332-40-26 e-mail school_39@samara.edu.ru</t>
  </si>
  <si>
    <t>http://school39samara.ru/</t>
  </si>
  <si>
    <t>ввод в эксплуатацию 1936г.</t>
  </si>
  <si>
    <t>МБОУ "Школа № 63 с углубленным изучением отдельных предметов имени Мельникова Н.И." городского округа Самара (МБОУ Школа № 63 г.о. Самара)</t>
  </si>
  <si>
    <t>Цибарева Ольга Юрьевна</t>
  </si>
  <si>
    <t>443099, Самарская обл., г. Самара, ул. Степана Разина, д. 49, тел. 8 (846)  3335952, e-mail: school_63@samara.edu.ru</t>
  </si>
  <si>
    <t>http://school63.ru/</t>
  </si>
  <si>
    <t>ввод в эксплуатацию  в 1960 г., капитальный ремонт пищеблока 2019  г.</t>
  </si>
  <si>
    <t>от 11.02.2022 г. № 63 СЦ 05.000.М.000147.02.22</t>
  </si>
  <si>
    <t>Акт от  28.01.2022 г. № 05/44 ТОУ Роспотребнадзора по Самарской области в г. Самара без замечаний</t>
  </si>
  <si>
    <t>Муниципальное бюджетное учреждение дополнительного образования "Центр эстетического воспитания детей и молодежи" городского округа Самара (МБУ ДО ЦЭВДМ г.о. Самара)</t>
  </si>
  <si>
    <t>Шамина Ирина Фильсуновна</t>
  </si>
  <si>
    <t xml:space="preserve">443099, Самарская обл., г. Самара, ул. Фрунзе, 98, тел 8(846)3331417, cevdm@yandex.ru           
do_cevdm@samara.edu.ru
</t>
  </si>
  <si>
    <t>http://centersamara.ru/</t>
  </si>
  <si>
    <t>ввод в эксплуатацию в 2001 г., капитальный ремонт в 2001 г.</t>
  </si>
  <si>
    <t>Муниципальное бюджетное учреждение дополнительного образования "Центр детского и юношеского творчества "Мечта" городского округа Самара                                     МБУ ДО ЦДЮТ "Мечта"
г.о. Самара</t>
  </si>
  <si>
    <t>Гаврилова Ирина Геннадьевна</t>
  </si>
  <si>
    <t xml:space="preserve">443010, Самарская обл., г.Самара, ул. Галактионовская,д.68 тел.8(846)3336591,do_mechta@samara.edu.ru
 </t>
  </si>
  <si>
    <t xml:space="preserve">http://мечта-самара.рф </t>
  </si>
  <si>
    <t>ввод в эксплуатацию в 1912 г., капитальный ремонт в 1976 г.</t>
  </si>
  <si>
    <t>нет,  на стадии оформления</t>
  </si>
  <si>
    <t>МБОУ  Школа № 22 г.о. Самара</t>
  </si>
  <si>
    <t>Лукоянов Евгений Николаевич</t>
  </si>
  <si>
    <t xml:space="preserve">443045, г. Самара, ул. Артемовская, 50, тел./факс 262-14-46, тел.262-14-45,
E-mail: scn22@yandex.ru
</t>
  </si>
  <si>
    <t>http://school22samara.ru/</t>
  </si>
  <si>
    <t>ввод в эксплуатацию 1962г., капитальный ремонт 2019 г.</t>
  </si>
  <si>
    <t>01.03.2022 №05/90</t>
  </si>
  <si>
    <t>МБОУ  Школа № 28 г.о. Самара</t>
  </si>
  <si>
    <t>Цыганкова Светлана Николаевна</t>
  </si>
  <si>
    <t xml:space="preserve">446074, Самарская область,г.Самара, улица Мориса Тореза,115, тел. 8(8462622287) , e-mail skola_28@mail.ru </t>
  </si>
  <si>
    <t>http://28school-samara.ru/index/planeta_detstva/0-95</t>
  </si>
  <si>
    <t>ввод в эксплуатацию 1965 г.,</t>
  </si>
  <si>
    <t xml:space="preserve">будет получено до 31.03.2022г </t>
  </si>
  <si>
    <t>01.03.2022 №05/90 (нарушения утранить до 01.08.2022)</t>
  </si>
  <si>
    <t>имеется лицензияПО063-01-003078, договор на стадии оформления</t>
  </si>
  <si>
    <t xml:space="preserve">МБОУ Школа №  35 г.о. Самара"МБОУ«ШКОЛА № 35 ИМЕНИ ГЕРОЯ СОВЕТСКОГО СОЮЗА     П.И.КОЛОМИНА» ГОРОДСКОГО ОКРУГА САМАРА
</t>
  </si>
  <si>
    <t>Мушкат Наталья Сергеевна</t>
  </si>
  <si>
    <t xml:space="preserve">443080 г. Самара, ул. Блюхера, д. 3
тел/факс: (846) 979-73-50; e-mail: school_35 @samara.edu.ru
</t>
  </si>
  <si>
    <t xml:space="preserve">http://school_35@samara.edu.ru        </t>
  </si>
  <si>
    <t>ввод в эксплуатацию 1964.,капитальный ремонт 2014г.</t>
  </si>
  <si>
    <t xml:space="preserve">будет получено в апреле </t>
  </si>
  <si>
    <t>плановая проверка в апреле 2022г.</t>
  </si>
  <si>
    <t>имеется Договор с ГБУЗ СО "СГП № 10 Советского района"</t>
  </si>
  <si>
    <t>МБОУ"Школа № 66" городского округа Самара МБОУ Школа № 66 г.о. Самара</t>
  </si>
  <si>
    <t>Кочанова Наталья Александровна</t>
  </si>
  <si>
    <t>443076, Самарская обл., г. Самара, ул. Аэродромная, 65, тел.: 261-00-89 e-mail: schola_66.samara@edu.ru</t>
  </si>
  <si>
    <t>http://school66samara.minobr63.ru</t>
  </si>
  <si>
    <t>легерь дневного пребывания</t>
  </si>
  <si>
    <t xml:space="preserve">7-14 лет </t>
  </si>
  <si>
    <t>с духразовым питанием без проживания</t>
  </si>
  <si>
    <t>ввод в эксплуатаци. 1964г.</t>
  </si>
  <si>
    <t>плановая проверка с 01.03. 2022г. по 15.03.2022</t>
  </si>
  <si>
    <t>имеется лицензия № 6373 от 22.12.2015</t>
  </si>
  <si>
    <t>МБОУ  Школа № 67 г.о. Самара</t>
  </si>
  <si>
    <t>Ионова Вера Васильевна</t>
  </si>
  <si>
    <t>443090, Самарская обл., г. Самара, ул. Советской Армии, д. 161А тел. 8(846)224-14-43</t>
  </si>
  <si>
    <t>http://school67samara.com/</t>
  </si>
  <si>
    <t>ввод в эксплуатацию 1968г.</t>
  </si>
  <si>
    <t>от 02.02.2022г. № 63.СЦ.05.000.М.000107.02.22</t>
  </si>
  <si>
    <t>Акт от 01.09.2021г №05/504 ТОУ Роспотребнадзора по Самарской области в г. Самара (нарушения устранены). Акт от 28.01.2022г №05/56 (без замечаний).</t>
  </si>
  <si>
    <t>МБОУ
«Школа №69 имени Героя Советского Союза А.С. Бойцова»
городского округа Самара
 МБОУШкола № 69 г.о. Самара</t>
  </si>
  <si>
    <t>Хапина
Ирина
Владимировна</t>
  </si>
  <si>
    <t>443067,Самарская обл.,г.Самара,ул.Гагарина, 105А,тел.8(846)262-88-99</t>
  </si>
  <si>
    <t>http://xn--69-6kcaaa3eifxti0h.xn--p1ai/</t>
  </si>
  <si>
    <t>от 08.02.2022г №63.СЦ.05.000.М.000131.02.22</t>
  </si>
  <si>
    <t>Акт от 16.04.2021г №05/124 ТОУ Роспотребнадзора по Самарской области в г. Самара (часть нарушений устранены, часть находится в работе)</t>
  </si>
  <si>
    <t>имеется Договор о сотрудничестве с ГБУЗ Самарской области "Самарская городская поликлиника № 6 Советского района"</t>
  </si>
  <si>
    <t>МБОУ"Школа № 80 имени Героя Социалистического Труда В.П. Земеца" городского округа Самара</t>
  </si>
  <si>
    <t>Бекерман Елена Станиславовна</t>
  </si>
  <si>
    <t>443058 г.  Самарская область, г. Самара ул. Своболы, 81б, тел: 8(846)995-45-76</t>
  </si>
  <si>
    <t>http://samaraschool80.ru/</t>
  </si>
  <si>
    <t>ввод в эжксплуатацию в 1962г.</t>
  </si>
  <si>
    <t>от 14.02.2022 №63.СЦ.05.000.М.000158.02.22</t>
  </si>
  <si>
    <t>акт от 26.01.2022 668 федеральное бюджетное учреждение здравоохранения "Центр гигиены и эпидемиологии в Самарской области"</t>
  </si>
  <si>
    <t>договор сотрудничества с ГБУЗ Самарской области "Самарская городская поликлиника 10 Советского района"</t>
  </si>
  <si>
    <t>имеетмся</t>
  </si>
  <si>
    <t>МБОУ Школа № 87 г.о. Самара</t>
  </si>
  <si>
    <t>Шувалова Марина Геннадьевна</t>
  </si>
  <si>
    <t>443076, Самарская обл, г. Самара, ул. Партизанская, 208, 8(846)2618732, school_87@samara.edu.ru</t>
  </si>
  <si>
    <r>
      <rPr>
        <u/>
        <sz val="10"/>
        <color rgb="FF1155CC"/>
        <rFont val="Times New Roman"/>
        <family val="1"/>
        <charset val="204"/>
      </rPr>
      <t>http://school_87</t>
    </r>
    <r>
      <rPr>
        <sz val="10"/>
        <rFont val="Times New Roman"/>
        <family val="1"/>
        <charset val="204"/>
      </rPr>
      <t xml:space="preserve"> </t>
    </r>
  </si>
  <si>
    <t>7-15</t>
  </si>
  <si>
    <t>ввод в эксплуатацию 1968</t>
  </si>
  <si>
    <t xml:space="preserve">Будет получено в апреле </t>
  </si>
  <si>
    <t>Акт от 31.08.2021 № 05/505 ТОУ Роспотребнадзора по Самарской области в 2021г без замечаний</t>
  </si>
  <si>
    <t>Лицензия ЛО-63-01-002188 от 28.08.2013 (бессрочно)</t>
  </si>
  <si>
    <t>МБОУ"Школа № 90 " г.о.Самара МБОУ Школа № 90 г.о. Самара</t>
  </si>
  <si>
    <t>Негрей Евгений Александрович</t>
  </si>
  <si>
    <t>443081, г.Самара, Советский район, ул.Стара-Загора 37а, 88469513344  e-mail school_90@samara.edu.ru</t>
  </si>
  <si>
    <t>http://samaraschool90.ru/</t>
  </si>
  <si>
    <t xml:space="preserve">1979 год </t>
  </si>
  <si>
    <t>экспертное заключение от 11.02.2022 №1791 не соответствует государственным санитарным нормам и правилам</t>
  </si>
  <si>
    <t>акт  от 18.02.2022 № 05/108  Управление Федеральной службы по надзору в сфере защиты прав потребителей и благополучия человека по Самарской области. Акт от 22.12.2021 г № 1445 Главное управление МЧС России по Самарской области</t>
  </si>
  <si>
    <t>договор сотрудничества с ГБУЗ Самарской области "Самарская городская поликлиника 10 Советского района" № лицензии ЛО 6301004817</t>
  </si>
  <si>
    <t>МБОУ Школа № 91 г.о. Самара</t>
  </si>
  <si>
    <t>Логинова Маргарита Владимировна</t>
  </si>
  <si>
    <t xml:space="preserve">
443076, г. САМАРА, ул. БАЛАКОВСКАЯ, 10 А, , тел/факс: (846) 261 66 07, e-mail: school_91@samara.edu.ru
</t>
  </si>
  <si>
    <t>http://mou91.ru/page/document</t>
  </si>
  <si>
    <t>с двухразовым и трехразовымпитанием без проживания</t>
  </si>
  <si>
    <t>ввод в эксплуатацию 1973 год, капитальный ремонт 2015 год</t>
  </si>
  <si>
    <t>Акт от 17.02.2022 года № 2275 ТОУ Роспоребнадзора по Самарской области без замечаний</t>
  </si>
  <si>
    <t>МБОУ Школа № 107 г.о. Самара</t>
  </si>
  <si>
    <t>Погодина Светлана Владимировна</t>
  </si>
  <si>
    <t xml:space="preserve">443023, Самарская обл., г. Самара, ул. Промышленности, д. 276, тел. 8(846)2622073, e-mail sckool_107@samara.edu.ru </t>
  </si>
  <si>
    <t>http://s107s.ru/</t>
  </si>
  <si>
    <t xml:space="preserve">ввод в эксплуатацию 1950, капитального ремонта не было </t>
  </si>
  <si>
    <t>Акт 29.07.2021 № 05/323  Управление Роспотребнадзора по Самарской области в г. Самара (без замечаний)</t>
  </si>
  <si>
    <t>МБОУ  Школа № 114 г.о. Самара</t>
  </si>
  <si>
    <t>Григоревская Марина Валентиновна.</t>
  </si>
  <si>
    <t xml:space="preserve">443045г.Самара, ул.Дыбенко. д. 24 , тел. (846) 2246118     school_114@samara.edu .ru                                         </t>
  </si>
  <si>
    <t>shkola-114.ru</t>
  </si>
  <si>
    <t xml:space="preserve">вввод в эксплуатацию в 1955 г., кап.ремонта не было </t>
  </si>
  <si>
    <t>договор с ГБУЗ ГП № 10  Советского района</t>
  </si>
  <si>
    <t>МБОУШкола № 119 г.о. Самара</t>
  </si>
  <si>
    <t xml:space="preserve">Сингатулина Альфия Рифгатовна </t>
  </si>
  <si>
    <t xml:space="preserve">443022,Самарская обл., г.Самара, Советский район ,ул.Экспериментальная ,д.5 т.9986823, school_119@samara.edu </t>
  </si>
  <si>
    <t>http://school119samara.narod.ru/</t>
  </si>
  <si>
    <t>МБОУ"Школа №123№ городского округа Самара  МБОУ Школа № 123 г.о. Самара</t>
  </si>
  <si>
    <t>Цыганков Сергей Анатольавич</t>
  </si>
  <si>
    <t xml:space="preserve">443058,  г. Самара, ул. Красных Коммунаров, 16, тел. 201-67-75, school_123@samara.edu.ru </t>
  </si>
  <si>
    <t>https://mbou123.ru/</t>
  </si>
  <si>
    <t>от 11 мая 2021 №63.СЦ.05.000.М.000863.05.21</t>
  </si>
  <si>
    <t>Акт проверки №05/135 от 23.04.2021, замечания устранены частично</t>
  </si>
  <si>
    <t>Договор о сотрудничестве с ГБУЗ Самарской области "Самарская городская поликлиника № 10 Советского района"</t>
  </si>
  <si>
    <t>имеется, от 10.02.2017, серия 63 Л №002763</t>
  </si>
  <si>
    <t xml:space="preserve">МБОУЛицей "Престиж" городского округа Самара     </t>
  </si>
  <si>
    <t>Атапин Алексей Александрович</t>
  </si>
  <si>
    <t>443063, г. Самара, ул. Вольская, 13, тел</t>
  </si>
  <si>
    <t>https://lyceumprestige.ru/</t>
  </si>
  <si>
    <t>имеется лицензия № ЛО-63-01-003970 от 03.10.2016 договор о сотрудничестве с ГБУЗ  Самарской области "Самарская городская поликлиника №10 Советского района"</t>
  </si>
  <si>
    <t>МБОУ Лицей «Созвездие» № 131 
г.о. Самара</t>
  </si>
  <si>
    <t>Басис Людмила Борисовна</t>
  </si>
  <si>
    <t>1 корпус: 443083, г. Самара, ул. Промышленности, д. 319, тел. 8(846)2611440; 2 корпус: 443023, г. Самара, ул. Днепровская, д. 2, тел. 8(846)2620083, school131@bk.ru</t>
  </si>
  <si>
    <t>http://sozvezdie131.ru</t>
  </si>
  <si>
    <t>с трех- и двухразовым питанием без проживания</t>
  </si>
  <si>
    <t>ввод в эксплуатацию 1951 год, капитальный ремонт 2012 г.</t>
  </si>
  <si>
    <t>от 6 апреля 2020</t>
  </si>
  <si>
    <t>Акт от 05.02.2021 № 05/4 ТОУ Роспотребнадзора по Самарской области в г. Самара без замечаний</t>
  </si>
  <si>
    <t>имеется Лицензия № ЛО-63-01-003078 от 17 марта 2015 г.</t>
  </si>
  <si>
    <t xml:space="preserve">МБОУ Школа № 152 г.о. Самара </t>
  </si>
  <si>
    <t>Калинина Елена Валерьевна</t>
  </si>
  <si>
    <t>443067, г. Самара, ул. Советской Армии, 74</t>
  </si>
  <si>
    <t>https://vk.com/school152samara</t>
  </si>
  <si>
    <t>с двухразовым
питанием
без
проживания</t>
  </si>
  <si>
    <t>ввод в 
эксплуатацию
 в 1960 г.;
капитальный ремонт
пищеблока
 в 2018 г.</t>
  </si>
  <si>
    <t>Акт 
05.07.2021 г. № 05/564-958 
лагерь дневного пребывания
нарушения устранены</t>
  </si>
  <si>
    <t>Договор о сотрудничестве с ГБУЗ Самарской области "Самарская городская поликлиника № 6 Советского района"</t>
  </si>
  <si>
    <t xml:space="preserve">имеется
от 29.04.2016
серия 63Л01
№ 0002287
</t>
  </si>
  <si>
    <t>МБОУ "Школа № 153 имени Героя Советского Союза Авдеева М.В." городского округа Самара
МБОУ Школа № 153 г.о. Самара</t>
  </si>
  <si>
    <t>Кузнецова 
Оксана
Витальевна</t>
  </si>
  <si>
    <t>443008, Самарская
обл., г. Самара, 
 ул.Красных
Коммунаров, д.28
тел.8(846)9952786
school_153@samara.edu.ru</t>
  </si>
  <si>
    <t>http://shkola153.minobr63.ru/</t>
  </si>
  <si>
    <t>с двухразовым
 и трёхразовым
питанием
без
проживания</t>
  </si>
  <si>
    <t>ввод в 
эксплуатацию
 в 1960 г.;
капитальный ремонт
пищеблока
 в 2021 г.</t>
  </si>
  <si>
    <t>Акт 
17.06.2021 г. № 05/564-958 
ТОУ Роспотребнадзора
по Самарской области в 
2021 году
нарушения устранены</t>
  </si>
  <si>
    <t xml:space="preserve">имеется
от 16 апреля 2014г.серия 63Л01
№ 0000710
</t>
  </si>
  <si>
    <t xml:space="preserve">МБОУ"Школа № 163" городского округа Самара МБОУ Школа № 163 г.о. Самара </t>
  </si>
  <si>
    <t>Фень Елена Викторовна</t>
  </si>
  <si>
    <r>
      <rPr>
        <sz val="10"/>
        <rFont val="Times New Roman"/>
        <family val="1"/>
        <charset val="204"/>
      </rPr>
      <t xml:space="preserve"> 443066 
Самарская область город: Самара улица: Свободы дом: 2г, тел.8 (846) 225-69-97, </t>
    </r>
    <r>
      <rPr>
        <u/>
        <sz val="10"/>
        <color rgb="FF1155CC"/>
        <rFont val="Times New Roman"/>
        <family val="1"/>
        <charset val="204"/>
      </rPr>
      <t>https://163school.ru/</t>
    </r>
  </si>
  <si>
    <t>https://163school.ru/</t>
  </si>
  <si>
    <t>лагерь дневного приебывания</t>
  </si>
  <si>
    <t>с трехразовым и двухразовым питанием без проживания</t>
  </si>
  <si>
    <t>ввод в эксплуатацию 1962 г.</t>
  </si>
  <si>
    <t>Акт от дата 05.03.22 № 05/130 ТОУ Роспотребнадзора по Самарской области в г. Самара 
 предписание от 05.03.22 № 05/130.1., предписание от 05.03.22 № 130</t>
  </si>
  <si>
    <t>имеется Договор о сотрудничестве с ГБУЗ Самарской области "Самарская городская поликлиника № 10" Советского района</t>
  </si>
  <si>
    <t>МБОУ"Школа №166 имени А.А. Микулина" городского округа Самара 
МБОУ Школа № 166 г.о. Самара</t>
  </si>
  <si>
    <t>Скребнева Елена Николаевна</t>
  </si>
  <si>
    <t>443083, Самарская область, г. Самара, ул. Победы, д.22, тел. 8(846)200-88-56
e-mail school_166@samara.edu.ru</t>
  </si>
  <si>
    <t>https://школа166самара.рф/</t>
  </si>
  <si>
    <t>ввод в эксплуатацию  1962г.</t>
  </si>
  <si>
    <t>от 02.02.2022г. №63.СЦ.05.000.М.000104.02.22</t>
  </si>
  <si>
    <t>Акт от 21.01.2022г. № 05/19 ТОУ Роспотребнадзора по Самарской области в г. Самара 
Предписание № 05/19 от 21.01.22 (срок устранения 01.08.2022)
Предписание 05/19.1 от 21.01.2022 (срок устранения 01.08.2023)</t>
  </si>
  <si>
    <t>МБОУ Школа № 170 г.о. Самара</t>
  </si>
  <si>
    <t>Моисеенко Александр Кузьмич</t>
  </si>
  <si>
    <t>443074, Самарская обл., г. Самара, ул.Аврора, д.117, тел. 8(846)268-85-72, e-mail  school_170@samara.edu.ru</t>
  </si>
  <si>
    <t>https://kadetsamara.ucoz.ru/index/informacija_o_shkole/0-6</t>
  </si>
  <si>
    <t>ввод в эксплуатацию  1963.</t>
  </si>
  <si>
    <t>Акт от 10.11.2021 № 05/612 ТОУ Роспотребнадзова по Самарской области в г. Самара (без замечаний)  Акт от 05.02.2021 №05/14 ТОУ Роспотребнадзова по Самарской области в г. Самара (без замечаний)</t>
  </si>
  <si>
    <t>имеется  Договор о сотрудничестве с ГБУЗ Самарской области "Самарская городская больница №6"</t>
  </si>
  <si>
    <t>МБОУ Школа № 176 г.о. Самара</t>
  </si>
  <si>
    <t>Девятова Елена Николаевна</t>
  </si>
  <si>
    <t>443066, Самарская обл., г. Самара, ул. Запорожская, д. 24, тел. 8(846)222-95-75, e-mail schooi176@mail.ru</t>
  </si>
  <si>
    <t>http://www.school176.ru/</t>
  </si>
  <si>
    <t>ввод в эксплуатацию 1994 г.</t>
  </si>
  <si>
    <t>от 21.02.2022г.                      № 63.СЦ.05.000.М.000205.02.22</t>
  </si>
  <si>
    <t>Акт дата от 31.01.2022 № 05/20 ТОУ Роспотребнадзора по Самарской области в г. Самара 
 без замечаний (нарушения устранены)</t>
  </si>
  <si>
    <t>имеется Договор о сотрудничестве с ГБУЗ Самарской области "Самарская городская поликлиника № 10 Советского района"</t>
  </si>
  <si>
    <t xml:space="preserve">МБОУ гимназия «Перспектива»
г.о. Самара </t>
  </si>
  <si>
    <t xml:space="preserve">Денисенко Анна Евгеньевна </t>
  </si>
  <si>
    <t>443023, г. Самара, ул. Советской Армии, 25</t>
  </si>
  <si>
    <t>persp.ru</t>
  </si>
  <si>
    <t>1943/2000</t>
  </si>
  <si>
    <t>6882 от 21.04.2021</t>
  </si>
  <si>
    <t>31 августа 2021 г. Управлением Федеральной службы по надзору в сфере защиты прав потребителей и благополучия человека по Самарской области был составлен акт выездной, внеплановой проверки. Нарушений на момент проверки не выявлено.</t>
  </si>
  <si>
    <t>МБОУ Гимназия № 4 г.о. Самара</t>
  </si>
  <si>
    <t>Ураксина Елена Геннадьевна</t>
  </si>
  <si>
    <t>443058 Самара, улица Физкультурная, 82
995-50-38     gymn_4@samara.edu.ru</t>
  </si>
  <si>
    <t>www.gymnasium-4.ru</t>
  </si>
  <si>
    <t>63.СЦ.05.000.М.000795.04.21 от 24 апреля 2021 года</t>
  </si>
  <si>
    <t xml:space="preserve">Акт от 28.01.22 №05/54 УФС по надзору в сфере защиты прав потребителей и благополучия человека  по Самарской области. Предписание от 28.01.22 № 05/54. 
Акт от 04.02.22 №05/54. Предписание от 04.02.2022 № 80/1. </t>
  </si>
  <si>
    <t>МБОУ Школа «Яктылык»  г.о. Самара</t>
  </si>
  <si>
    <t>Газизов Радик Равгатович</t>
  </si>
  <si>
    <t>443058, г.Самара, ул. Александра Матросова, д.11-А,995-08-69,yaktylyk@yandex.ru</t>
  </si>
  <si>
    <t>http://yaktylyk.ru/</t>
  </si>
  <si>
    <t xml:space="preserve">с  трёхразовым питанием </t>
  </si>
  <si>
    <t>2007 год</t>
  </si>
  <si>
    <t>будет получена в апреле 2022</t>
  </si>
  <si>
    <t xml:space="preserve">имеется договор о сотрудничестве с городской поликлиникой 10 (медработника нет) </t>
  </si>
  <si>
    <t>МБУ ДО "ЦДТ "Восход"
г.о. Самара</t>
  </si>
  <si>
    <t>И.о. директора Романовская Алла Леонтьевна</t>
  </si>
  <si>
    <t>443080 Самарская область город Самара ул. Блюхера,23 тел.224-08-19 voshod 97@yandex.ru</t>
  </si>
  <si>
    <t>http://voshod23.ru</t>
  </si>
  <si>
    <t>03.09.1997г.</t>
  </si>
  <si>
    <t>будет получена в апреле 2022года</t>
  </si>
  <si>
    <t>Акт проверки от 28 июня 2021года№05/297 Роспотребнадзора по Самарской области</t>
  </si>
  <si>
    <t>МБУ ДО "ДШИ № 4" г.о. Самара</t>
  </si>
  <si>
    <t>Ильина Галина Алексеевна</t>
  </si>
  <si>
    <t xml:space="preserve">443080, МБОУ Школа №92 г.о. Самара, пр. Карала Маркса, 183, 927-60-43,do_dshi4@samara.edu.ru </t>
  </si>
  <si>
    <t>http://dshi4.smr.muzkult.ru/</t>
  </si>
  <si>
    <t>10-15 лет</t>
  </si>
  <si>
    <t>ввод в эксплуатацию 1958г</t>
  </si>
  <si>
    <t>от 03.03.2011г. № 63.СЦ.05.000.М.000402.03.11</t>
  </si>
  <si>
    <t>Акт от 13.05.2021г №12-01-02/702ТОУ Роспотребнадзора
по Самарской области в 
2021 году  без замечаний</t>
  </si>
  <si>
    <t>имеется Договор о сотруднечестве с ГБУЗ "Самарская областная детская клиническая больница им. Н.Н. Иванова</t>
  </si>
  <si>
    <t>Муниципальное бюджетное учреждение дополнительного образования «Центр внешкольного образования «Творчество» городского округа Самара,                                                                                                         МБУ ДО ЦВО "Творчество"
г.о. Самара</t>
  </si>
  <si>
    <t>Панич Павел Борисович</t>
  </si>
  <si>
    <t>443008, Самарская обл., г. Самара, ул. Красных Коммунаров, д.5, тел. 8(846)9952977, e-mail do_cvotvo@samara.edu.ru</t>
  </si>
  <si>
    <t>http://cvo-samara.ru/</t>
  </si>
  <si>
    <t>8 - 15 лет</t>
  </si>
  <si>
    <t>ввод в эксплуатацию 1971 г</t>
  </si>
  <si>
    <t xml:space="preserve">от 14.102010 г. № 63.СЦ.05.000.М.004217.10.10 </t>
  </si>
  <si>
    <t xml:space="preserve">Акт от 22.06.2021г №05/332 ТОУ Роспотребнадзора
по Самарской области в 
2021 году </t>
  </si>
  <si>
    <t>Детские лагеря палаточного типа</t>
  </si>
  <si>
    <t>муниципальное бюджетное образовательное учреждение дополнительного образования «Детский морской центр имени Героя Советского Союза Е.А.  Никонова» городского округа Тольятти, МБОУ ДО ДМЦ</t>
  </si>
  <si>
    <t>Исаков А.П.</t>
  </si>
  <si>
    <t xml:space="preserve">Юридический адрес445020, Россия, Самарская область, Тольятти, Тухачевского ул, 6, тел.(8482) 28-04-11;
kymir@edu.tgl.ru
фактический адрес:
Самарская область, 
Шигонский район, 
берег Усинского залива, 
участок Шигонского лесничества Усольского участкового лесничества в квартале 48
</t>
  </si>
  <si>
    <t>kymir@edu.tgl.ru</t>
  </si>
  <si>
    <t>палаточный</t>
  </si>
  <si>
    <t>10-17.</t>
  </si>
  <si>
    <t>5-х разовое питание с проживанием</t>
  </si>
  <si>
    <t>берег р. Уса</t>
  </si>
  <si>
    <t>функционировал в 2019 году</t>
  </si>
  <si>
    <t>Договор о сотрудничестве</t>
  </si>
  <si>
    <t>муниципальное бюджетное образовательное учреждение дополнительного образования «Центр детско-юношеского туризма «Эдельвейс»   городского округа Тольятти, МБОУ ДО "Эдельвейс"</t>
  </si>
  <si>
    <t>Булгаков П.Н.</t>
  </si>
  <si>
    <t xml:space="preserve">юридический адрес-
445039, Самарская обл., г. Тольятти б-р Гая,14,
тел. 8(8482) 48-98-42;
фактический адрес-
Самарская область, Ставропольский район, Федоровские луга, база отдыха "Лесобон"
</t>
  </si>
  <si>
    <t>https://centrtur-tlt.ru/
https://vk.com/event182904973</t>
  </si>
  <si>
    <t>на период проведения палаточного лагеря будет заключен договор с медицинским учреждением</t>
  </si>
  <si>
    <t>муниципальное бюджетное общеобразовательное учреждение городского округа Тольятти «Школа  № 25 имени Заслуженного строителя Российской Федерации В.М. Саяпина», МБУ "Школа № 25"</t>
  </si>
  <si>
    <t>Решетова В.Г.</t>
  </si>
  <si>
    <t>юридический адрес: 445092, РФ, Самарская область,  г. Тольятти, ул. 60 лет СССР, 19, фактический адрес:  445092, РФ, Самарская область,  г. Тольятти, ул. Сиреневая, 24,                    электронная почта: school25@edu.tgl.ru, тел. 8 (8482) 40-50-90</t>
  </si>
  <si>
    <t>http://school25.tgl.net.ru/</t>
  </si>
  <si>
    <t>ввод-1992, капитальный ремонт в 2013</t>
  </si>
  <si>
    <t>договор о сотрудничестве с ГБУЗ СО "ТГП №4"</t>
  </si>
  <si>
    <t>Реестр лагерей дневного пребывания при образовательных организациях и Палаточных лагерей в  Самарской области в 2022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</si>
</sst>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d\-m"/>
    <numFmt numFmtId="166" formatCode="#,##0&quot;руб.&quot;"/>
    <numFmt numFmtId="167" formatCode="[$-419]General"/>
  </numFmts>
  <fonts count="54">
    <font>
      <sz val="11"/>
      <color theme="1"/>
      <name val="Calibri"/>
      <family val="2"/>
      <charset val="204"/>
      <scheme val="minor"/>
    </font>
    <font>
      <sz val="11"/>
      <color theme="1"/>
      <name val="Calibri"/>
      <family val="2"/>
      <charset val="204"/>
      <scheme val="minor"/>
    </font>
    <font>
      <sz val="10"/>
      <name val="Times New Roman"/>
      <family val="1"/>
      <charset val="204"/>
    </font>
    <font>
      <b/>
      <sz val="10"/>
      <name val="Times New Roman"/>
      <family val="1"/>
      <charset val="204"/>
    </font>
    <font>
      <u/>
      <sz val="11"/>
      <color theme="10"/>
      <name val="Calibri"/>
      <family val="2"/>
      <charset val="204"/>
      <scheme val="minor"/>
    </font>
    <font>
      <u/>
      <sz val="11"/>
      <color rgb="FF800080"/>
      <name val="Calibri"/>
      <family val="2"/>
      <charset val="204"/>
      <scheme val="minor"/>
    </font>
    <font>
      <sz val="10"/>
      <color theme="1"/>
      <name val="Times New Roman"/>
      <family val="1"/>
      <charset val="204"/>
    </font>
    <font>
      <sz val="11"/>
      <color rgb="FF000000"/>
      <name val="Calibri"/>
      <family val="2"/>
      <charset val="204"/>
    </font>
    <font>
      <u/>
      <sz val="11"/>
      <color theme="10"/>
      <name val="Times New Roman"/>
      <family val="1"/>
      <charset val="204"/>
    </font>
    <font>
      <u/>
      <sz val="10"/>
      <color theme="10"/>
      <name val="Times New Roman"/>
      <family val="1"/>
      <charset val="204"/>
    </font>
    <font>
      <sz val="10"/>
      <color rgb="FF0000FF"/>
      <name val="Times New Roman"/>
      <family val="1"/>
      <charset val="204"/>
    </font>
    <font>
      <u/>
      <sz val="10"/>
      <color rgb="FF0000FF"/>
      <name val="Times New Roman"/>
      <family val="1"/>
      <charset val="204"/>
    </font>
    <font>
      <u/>
      <sz val="10"/>
      <name val="Times New Roman"/>
      <family val="1"/>
      <charset val="204"/>
    </font>
    <font>
      <u/>
      <sz val="11"/>
      <name val="Times New Roman"/>
      <family val="1"/>
      <charset val="204"/>
    </font>
    <font>
      <sz val="9"/>
      <name val="Times New Roman"/>
      <family val="1"/>
      <charset val="204"/>
    </font>
    <font>
      <sz val="10"/>
      <color rgb="FFFF0000"/>
      <name val="Times New Roman"/>
      <family val="1"/>
      <charset val="204"/>
    </font>
    <font>
      <sz val="11"/>
      <name val="Calibri"/>
      <family val="2"/>
      <charset val="204"/>
      <scheme val="minor"/>
    </font>
    <font>
      <sz val="11"/>
      <color theme="1"/>
      <name val="Times New Roman"/>
      <family val="1"/>
      <charset val="204"/>
    </font>
    <font>
      <sz val="9"/>
      <color theme="1"/>
      <name val="Times New Roman"/>
      <family val="1"/>
      <charset val="204"/>
    </font>
    <font>
      <sz val="10"/>
      <color theme="1"/>
      <name val="Calibri"/>
      <family val="2"/>
      <charset val="204"/>
      <scheme val="minor"/>
    </font>
    <font>
      <u/>
      <sz val="8.8000000000000007"/>
      <color theme="10"/>
      <name val="Calibri"/>
      <family val="2"/>
      <charset val="204"/>
    </font>
    <font>
      <b/>
      <sz val="9"/>
      <color theme="1"/>
      <name val="Times New Roman"/>
      <family val="1"/>
      <charset val="204"/>
    </font>
    <font>
      <u/>
      <sz val="9"/>
      <color rgb="FF1155CC"/>
      <name val="Times New Roman"/>
      <family val="1"/>
      <charset val="204"/>
    </font>
    <font>
      <u/>
      <sz val="9"/>
      <color theme="1"/>
      <name val="Times New Roman"/>
      <family val="1"/>
      <charset val="204"/>
    </font>
    <font>
      <u/>
      <sz val="9"/>
      <color rgb="FF000000"/>
      <name val="Times New Roman"/>
      <family val="1"/>
      <charset val="204"/>
    </font>
    <font>
      <u/>
      <sz val="9"/>
      <color rgb="FF0000FF"/>
      <name val="Times New Roman"/>
      <family val="1"/>
      <charset val="204"/>
    </font>
    <font>
      <sz val="9"/>
      <color rgb="FF000000"/>
      <name val="Times New Roman"/>
      <family val="1"/>
      <charset val="204"/>
    </font>
    <font>
      <u/>
      <sz val="9"/>
      <color rgb="FF002B41"/>
      <name val="Times New Roman"/>
      <family val="1"/>
      <charset val="204"/>
    </font>
    <font>
      <u/>
      <sz val="9"/>
      <color rgb="FF1A0DAB"/>
      <name val="Times New Roman"/>
      <family val="1"/>
      <charset val="204"/>
    </font>
    <font>
      <b/>
      <sz val="10"/>
      <color theme="1"/>
      <name val="Times New Roman"/>
      <family val="1"/>
      <charset val="204"/>
    </font>
    <font>
      <u/>
      <sz val="10"/>
      <color rgb="FF1155CC"/>
      <name val="Times New Roman"/>
      <family val="1"/>
      <charset val="204"/>
    </font>
    <font>
      <sz val="10"/>
      <color rgb="FF000000"/>
      <name val="Times New Roman"/>
      <family val="1"/>
      <charset val="204"/>
    </font>
    <font>
      <sz val="10"/>
      <color rgb="FF333333"/>
      <name val="Times New Roman"/>
      <family val="1"/>
      <charset val="204"/>
    </font>
    <font>
      <b/>
      <sz val="10"/>
      <color rgb="FF000000"/>
      <name val="Times New Roman"/>
      <family val="1"/>
      <charset val="204"/>
    </font>
    <font>
      <b/>
      <sz val="10"/>
      <color rgb="FFFF0000"/>
      <name val="Times New Roman"/>
      <family val="1"/>
      <charset val="204"/>
    </font>
    <font>
      <sz val="10"/>
      <color indexed="8"/>
      <name val="Times New Roman"/>
      <family val="1"/>
      <charset val="204"/>
    </font>
    <font>
      <sz val="10"/>
      <color theme="10"/>
      <name val="Times New Roman"/>
      <family val="1"/>
      <charset val="204"/>
    </font>
    <font>
      <u/>
      <sz val="10"/>
      <color indexed="12"/>
      <name val="Times New Roman"/>
      <family val="1"/>
      <charset val="204"/>
    </font>
    <font>
      <u/>
      <sz val="11"/>
      <color rgb="FF0000FF"/>
      <name val="Calibri"/>
      <family val="2"/>
      <charset val="204"/>
    </font>
    <font>
      <u/>
      <sz val="10"/>
      <color theme="10"/>
      <name val="Calibri"/>
      <family val="2"/>
      <charset val="204"/>
      <scheme val="minor"/>
    </font>
    <font>
      <b/>
      <sz val="10"/>
      <color indexed="8"/>
      <name val="Times New Roman"/>
      <family val="1"/>
      <charset val="204"/>
    </font>
    <font>
      <sz val="12"/>
      <color theme="1"/>
      <name val="Times New Roman"/>
      <family val="1"/>
      <charset val="204"/>
    </font>
    <font>
      <b/>
      <sz val="12"/>
      <color theme="1"/>
      <name val="Times New Roman"/>
      <family val="1"/>
      <charset val="204"/>
    </font>
    <font>
      <u/>
      <sz val="10"/>
      <color rgb="FF000000"/>
      <name val="Times New Roman"/>
      <family val="1"/>
      <charset val="204"/>
    </font>
    <font>
      <sz val="10"/>
      <color rgb="FF3C4043"/>
      <name val="Times New Roman"/>
      <family val="1"/>
      <charset val="204"/>
    </font>
    <font>
      <u/>
      <sz val="10"/>
      <color theme="1"/>
      <name val="Times New Roman"/>
      <family val="1"/>
      <charset val="204"/>
    </font>
    <font>
      <sz val="10"/>
      <color rgb="FF00000A"/>
      <name val="Times New Roman"/>
      <family val="1"/>
      <charset val="204"/>
    </font>
    <font>
      <sz val="10"/>
      <color theme="1"/>
      <name val="&quot;Times New Roman&quot;"/>
    </font>
    <font>
      <u/>
      <sz val="10"/>
      <color rgb="FF0563C1"/>
      <name val="Times New Roman"/>
      <family val="1"/>
      <charset val="204"/>
    </font>
    <font>
      <sz val="10"/>
      <color rgb="FF777777"/>
      <name val="Times New Roman"/>
      <family val="1"/>
      <charset val="204"/>
    </font>
    <font>
      <sz val="10"/>
      <color rgb="FF404040"/>
      <name val="Times New Roman"/>
      <family val="1"/>
      <charset val="204"/>
    </font>
    <font>
      <sz val="11"/>
      <color indexed="8"/>
      <name val="Times New Roman"/>
      <family val="1"/>
      <charset val="204"/>
    </font>
    <font>
      <sz val="11"/>
      <name val="Times New Roman"/>
      <family val="1"/>
      <charset val="204"/>
    </font>
    <font>
      <b/>
      <sz val="14"/>
      <name val="Times New Roman"/>
      <family val="1"/>
      <charset val="204"/>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0"/>
        <bgColor rgb="FF000000"/>
      </patternFill>
    </fill>
    <fill>
      <patternFill patternType="solid">
        <fgColor theme="0"/>
        <bgColor rgb="FFEBF1DE"/>
      </patternFill>
    </fill>
    <fill>
      <patternFill patternType="solid">
        <fgColor theme="0"/>
        <bgColor indexed="26"/>
      </patternFill>
    </fill>
    <fill>
      <patternFill patternType="solid">
        <fgColor theme="0"/>
        <bgColor rgb="FFC0C0C0"/>
      </patternFill>
    </fill>
    <fill>
      <patternFill patternType="solid">
        <fgColor theme="0"/>
        <bgColor rgb="FFFFFF99"/>
      </patternFill>
    </fill>
    <fill>
      <patternFill patternType="solid">
        <fgColor theme="0" tint="-4.9989318521683403E-2"/>
        <bgColor theme="0"/>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7" fillId="0" borderId="0"/>
    <xf numFmtId="167" fontId="7" fillId="0" borderId="0" applyBorder="0" applyProtection="0"/>
    <xf numFmtId="167" fontId="38" fillId="0" borderId="0" applyBorder="0" applyProtection="0"/>
    <xf numFmtId="0" fontId="7" fillId="0" borderId="0" applyNumberFormat="0" applyBorder="0" applyProtection="0"/>
  </cellStyleXfs>
  <cellXfs count="370">
    <xf numFmtId="0" fontId="0" fillId="0" borderId="0" xfId="0"/>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left" vertical="center" wrapText="1"/>
    </xf>
    <xf numFmtId="0" fontId="2"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top"/>
    </xf>
    <xf numFmtId="0" fontId="2" fillId="3" borderId="1" xfId="0" applyFont="1" applyFill="1" applyBorder="1" applyAlignment="1">
      <alignment horizontal="center" vertical="center"/>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0" xfId="0" applyFont="1" applyFill="1" applyAlignment="1">
      <alignment horizontal="left" vertical="top"/>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0" borderId="1" xfId="1" applyFill="1" applyBorder="1" applyAlignment="1">
      <alignment horizontal="left" vertical="top" wrapText="1"/>
    </xf>
    <xf numFmtId="17" fontId="2" fillId="0" borderId="1" xfId="0" applyNumberFormat="1" applyFont="1" applyFill="1" applyBorder="1" applyAlignment="1">
      <alignment horizontal="left" vertical="top" wrapText="1"/>
    </xf>
    <xf numFmtId="0" fontId="2" fillId="0" borderId="0" xfId="0" applyFont="1" applyFill="1" applyAlignment="1">
      <alignment horizontal="left" vertical="top"/>
    </xf>
    <xf numFmtId="0" fontId="5" fillId="0" borderId="1" xfId="2"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2" fillId="0" borderId="1" xfId="3"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0" fillId="0" borderId="1" xfId="0" applyFill="1" applyBorder="1" applyAlignment="1">
      <alignment vertical="top" wrapText="1"/>
    </xf>
    <xf numFmtId="0" fontId="2" fillId="0" borderId="1" xfId="4"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9" fillId="0" borderId="1" xfId="1"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0" fillId="0" borderId="0" xfId="0" applyFill="1" applyAlignment="1">
      <alignment vertical="top"/>
    </xf>
    <xf numFmtId="0" fontId="11" fillId="0" borderId="1" xfId="1" applyFont="1" applyFill="1" applyBorder="1" applyAlignment="1" applyProtection="1">
      <alignment horizontal="left" vertical="top" wrapText="1"/>
    </xf>
    <xf numFmtId="0" fontId="3" fillId="0" borderId="1" xfId="0" applyFont="1" applyFill="1" applyBorder="1" applyAlignment="1">
      <alignment horizontal="left" vertical="top" wrapText="1"/>
    </xf>
    <xf numFmtId="17" fontId="2" fillId="0" borderId="1" xfId="0" applyNumberFormat="1" applyFont="1" applyFill="1" applyBorder="1" applyAlignment="1">
      <alignment horizontal="center" vertical="top" wrapText="1"/>
    </xf>
    <xf numFmtId="0" fontId="12" fillId="0" borderId="1" xfId="1" applyFont="1" applyFill="1" applyBorder="1" applyAlignment="1">
      <alignment horizontal="left" vertical="top" wrapText="1"/>
    </xf>
    <xf numFmtId="0" fontId="2" fillId="0" borderId="1" xfId="0" applyFont="1" applyFill="1" applyBorder="1" applyAlignment="1">
      <alignment vertical="top" wrapText="1"/>
    </xf>
    <xf numFmtId="0" fontId="13" fillId="0" borderId="1" xfId="1" applyFont="1" applyFill="1" applyBorder="1" applyAlignment="1">
      <alignment horizontal="left" vertical="top" wrapText="1"/>
    </xf>
    <xf numFmtId="0" fontId="14"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4" fillId="0" borderId="1" xfId="1" applyFill="1" applyBorder="1" applyAlignment="1">
      <alignment horizontal="left" vertical="top"/>
    </xf>
    <xf numFmtId="0" fontId="2" fillId="4" borderId="1" xfId="0" applyFont="1" applyFill="1" applyBorder="1" applyAlignment="1">
      <alignment horizontal="left" vertical="top" wrapText="1"/>
    </xf>
    <xf numFmtId="0" fontId="4" fillId="4" borderId="1" xfId="1" applyFill="1" applyBorder="1" applyAlignment="1">
      <alignment horizontal="left" vertical="top" wrapText="1"/>
    </xf>
    <xf numFmtId="17" fontId="2" fillId="4" borderId="1" xfId="0" applyNumberFormat="1" applyFont="1" applyFill="1" applyBorder="1" applyAlignment="1">
      <alignment horizontal="left" vertical="top" wrapText="1"/>
    </xf>
    <xf numFmtId="0" fontId="2" fillId="4" borderId="0" xfId="0" applyFont="1" applyFill="1" applyAlignment="1">
      <alignment horizontal="left" vertical="top"/>
    </xf>
    <xf numFmtId="0" fontId="0" fillId="0" borderId="1" xfId="0" applyFill="1" applyBorder="1" applyAlignment="1">
      <alignment horizontal="left" vertical="top" wrapText="1"/>
    </xf>
    <xf numFmtId="0" fontId="4" fillId="0" borderId="0" xfId="1" applyFill="1" applyAlignment="1">
      <alignment vertical="top"/>
    </xf>
    <xf numFmtId="0" fontId="16" fillId="0" borderId="1"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7" fillId="0" borderId="1" xfId="0" applyFont="1" applyFill="1" applyBorder="1" applyAlignment="1">
      <alignment vertical="top" wrapText="1"/>
    </xf>
    <xf numFmtId="0" fontId="17" fillId="0" borderId="1" xfId="0" applyFont="1" applyFill="1" applyBorder="1" applyAlignment="1">
      <alignment horizontal="left" vertical="top"/>
    </xf>
    <xf numFmtId="0" fontId="4" fillId="0" borderId="2" xfId="1" applyFill="1" applyBorder="1" applyAlignment="1">
      <alignmen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xf>
    <xf numFmtId="17" fontId="0" fillId="0" borderId="1" xfId="0" applyNumberFormat="1" applyFill="1" applyBorder="1" applyAlignment="1">
      <alignment vertical="top" wrapText="1"/>
    </xf>
    <xf numFmtId="0" fontId="4" fillId="0" borderId="1" xfId="1" applyFill="1" applyBorder="1" applyAlignment="1">
      <alignment vertical="top" wrapText="1"/>
    </xf>
    <xf numFmtId="0" fontId="18" fillId="0" borderId="0" xfId="0" applyFont="1" applyFill="1" applyAlignment="1">
      <alignment horizontal="left" vertical="top" wrapText="1"/>
    </xf>
    <xf numFmtId="0" fontId="19" fillId="0" borderId="0" xfId="0" applyFont="1" applyFill="1" applyAlignment="1">
      <alignment vertical="top" wrapText="1"/>
    </xf>
    <xf numFmtId="0" fontId="0" fillId="0" borderId="1" xfId="0" applyFill="1" applyBorder="1" applyAlignment="1">
      <alignment horizontal="center" vertical="top" wrapText="1"/>
    </xf>
    <xf numFmtId="0" fontId="19" fillId="0" borderId="3" xfId="0" applyFont="1" applyFill="1" applyBorder="1" applyAlignment="1">
      <alignment horizontal="left" vertical="top" wrapText="1"/>
    </xf>
    <xf numFmtId="0" fontId="20" fillId="0" borderId="1" xfId="1" applyFont="1" applyFill="1" applyBorder="1" applyAlignment="1" applyProtection="1">
      <alignment vertical="top" wrapText="1"/>
    </xf>
    <xf numFmtId="0" fontId="12" fillId="0" borderId="1" xfId="0" applyFont="1" applyFill="1" applyBorder="1" applyAlignment="1">
      <alignment horizontal="left" vertical="top" wrapText="1"/>
    </xf>
    <xf numFmtId="0" fontId="18" fillId="3" borderId="4" xfId="0" applyFont="1" applyFill="1" applyBorder="1" applyAlignment="1">
      <alignment horizontal="center" vertical="center" wrapText="1"/>
    </xf>
    <xf numFmtId="0" fontId="21" fillId="2" borderId="5" xfId="0" applyFont="1" applyFill="1" applyBorder="1" applyAlignment="1">
      <alignment horizontal="left" vertical="top" wrapText="1"/>
    </xf>
    <xf numFmtId="0" fontId="18" fillId="2" borderId="5" xfId="0" applyFont="1" applyFill="1" applyBorder="1" applyAlignment="1">
      <alignment horizontal="center" vertical="top" wrapText="1"/>
    </xf>
    <xf numFmtId="0" fontId="21" fillId="3" borderId="5" xfId="0" applyFont="1" applyFill="1" applyBorder="1" applyAlignment="1">
      <alignment horizontal="left" vertical="top" wrapText="1"/>
    </xf>
    <xf numFmtId="0" fontId="18" fillId="3" borderId="5"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0" borderId="5" xfId="0" applyFont="1" applyBorder="1" applyAlignment="1">
      <alignment horizontal="left" vertical="top" wrapText="1"/>
    </xf>
    <xf numFmtId="0" fontId="22" fillId="0" borderId="5" xfId="0" applyFont="1" applyBorder="1" applyAlignment="1">
      <alignment horizontal="left" vertical="top" wrapText="1"/>
    </xf>
    <xf numFmtId="0" fontId="23" fillId="0" borderId="5" xfId="0" applyFont="1" applyBorder="1" applyAlignment="1">
      <alignment horizontal="left" vertical="top" wrapText="1"/>
    </xf>
    <xf numFmtId="0" fontId="24" fillId="0" borderId="5" xfId="0" applyFont="1" applyBorder="1" applyAlignment="1">
      <alignment horizontal="left" vertical="top" wrapText="1"/>
    </xf>
    <xf numFmtId="0" fontId="18" fillId="5" borderId="5" xfId="0" applyFont="1" applyFill="1" applyBorder="1" applyAlignment="1">
      <alignment horizontal="left" vertical="top" wrapText="1"/>
    </xf>
    <xf numFmtId="0" fontId="25" fillId="5" borderId="5" xfId="0" applyFont="1" applyFill="1" applyBorder="1" applyAlignment="1">
      <alignment horizontal="left" vertical="top" wrapText="1"/>
    </xf>
    <xf numFmtId="165" fontId="18" fillId="0" borderId="5" xfId="0" applyNumberFormat="1" applyFont="1" applyBorder="1" applyAlignment="1">
      <alignment horizontal="left" vertical="top" wrapText="1"/>
    </xf>
    <xf numFmtId="0" fontId="18" fillId="3" borderId="7" xfId="0" applyFont="1" applyFill="1" applyBorder="1" applyAlignment="1">
      <alignment horizontal="center" vertical="center" wrapText="1"/>
    </xf>
    <xf numFmtId="0" fontId="18" fillId="3" borderId="5" xfId="0" applyFont="1" applyFill="1" applyBorder="1" applyAlignment="1">
      <alignment horizontal="left" vertical="top" wrapText="1"/>
    </xf>
    <xf numFmtId="0" fontId="23" fillId="3" borderId="5" xfId="0" applyFont="1" applyFill="1" applyBorder="1" applyAlignment="1">
      <alignment horizontal="left" vertical="top" wrapText="1"/>
    </xf>
    <xf numFmtId="0" fontId="26" fillId="6" borderId="0" xfId="0" applyFont="1" applyFill="1" applyAlignment="1">
      <alignment horizontal="left" vertical="top"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6" fillId="6" borderId="5" xfId="0" applyFont="1" applyFill="1" applyBorder="1" applyAlignment="1">
      <alignment horizontal="left" vertical="top" wrapText="1"/>
    </xf>
    <xf numFmtId="0" fontId="28" fillId="6" borderId="5" xfId="0" applyFont="1" applyFill="1" applyBorder="1" applyAlignment="1">
      <alignment horizontal="left" vertical="top" wrapText="1"/>
    </xf>
    <xf numFmtId="0" fontId="6" fillId="3" borderId="2" xfId="0" applyFont="1" applyFill="1" applyBorder="1" applyAlignment="1">
      <alignment horizontal="center" vertical="center" wrapText="1"/>
    </xf>
    <xf numFmtId="0" fontId="29" fillId="2" borderId="8" xfId="0" applyFont="1" applyFill="1" applyBorder="1" applyAlignment="1">
      <alignment horizontal="left" vertical="top" wrapText="1"/>
    </xf>
    <xf numFmtId="0" fontId="6" fillId="2" borderId="8" xfId="0" applyFont="1" applyFill="1" applyBorder="1" applyAlignment="1">
      <alignment horizontal="center" vertical="top" wrapText="1"/>
    </xf>
    <xf numFmtId="0" fontId="29" fillId="3" borderId="8" xfId="0" applyFont="1" applyFill="1" applyBorder="1" applyAlignment="1">
      <alignment horizontal="left" vertical="top" wrapText="1"/>
    </xf>
    <xf numFmtId="0" fontId="6" fillId="3" borderId="8" xfId="0" applyFont="1" applyFill="1" applyBorder="1" applyAlignment="1">
      <alignment horizontal="center" vertical="top" wrapText="1"/>
    </xf>
    <xf numFmtId="0" fontId="6" fillId="0" borderId="1" xfId="0" applyFont="1" applyBorder="1" applyAlignment="1">
      <alignment horizontal="left" vertical="top" wrapText="1"/>
    </xf>
    <xf numFmtId="0" fontId="9" fillId="0" borderId="1" xfId="1" applyFont="1" applyBorder="1" applyAlignment="1">
      <alignment horizontal="left" vertical="top" wrapText="1"/>
    </xf>
    <xf numFmtId="0" fontId="6" fillId="0" borderId="1" xfId="0" applyFont="1" applyBorder="1" applyAlignment="1">
      <alignment vertical="top" wrapText="1"/>
    </xf>
    <xf numFmtId="0" fontId="6" fillId="7" borderId="1" xfId="0" applyFont="1" applyFill="1" applyBorder="1" applyAlignment="1">
      <alignment horizontal="left" vertical="top" wrapText="1"/>
    </xf>
    <xf numFmtId="0" fontId="6" fillId="3" borderId="1" xfId="0" applyFont="1" applyFill="1" applyBorder="1" applyAlignment="1">
      <alignment horizontal="center" vertical="center"/>
    </xf>
    <xf numFmtId="0" fontId="29" fillId="3" borderId="0" xfId="0" applyFont="1" applyFill="1"/>
    <xf numFmtId="0" fontId="6" fillId="3" borderId="0" xfId="0" applyFont="1" applyFill="1" applyBorder="1" applyAlignment="1">
      <alignment vertical="top" wrapText="1"/>
    </xf>
    <xf numFmtId="0" fontId="6" fillId="3" borderId="0" xfId="0" applyFont="1" applyFill="1" applyBorder="1" applyAlignment="1">
      <alignment horizontal="center" vertical="top" wrapText="1"/>
    </xf>
    <xf numFmtId="0" fontId="9" fillId="3" borderId="0" xfId="1" applyFont="1" applyFill="1" applyBorder="1" applyAlignment="1">
      <alignment horizontal="center" vertical="top" wrapText="1"/>
    </xf>
    <xf numFmtId="0" fontId="9" fillId="4" borderId="1" xfId="1"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xf>
    <xf numFmtId="0" fontId="2" fillId="4" borderId="1" xfId="0" applyFont="1" applyFill="1" applyBorder="1" applyAlignment="1">
      <alignment horizontal="center" vertical="top"/>
    </xf>
    <xf numFmtId="0" fontId="2" fillId="3" borderId="2" xfId="0" applyFont="1" applyFill="1" applyBorder="1" applyAlignment="1">
      <alignment horizontal="center" vertical="center"/>
    </xf>
    <xf numFmtId="0" fontId="9" fillId="4" borderId="0" xfId="1" applyFont="1" applyFill="1" applyAlignment="1">
      <alignment vertical="top"/>
    </xf>
    <xf numFmtId="0" fontId="2" fillId="4" borderId="9" xfId="0" applyFont="1" applyFill="1" applyBorder="1" applyAlignment="1">
      <alignment horizontal="left" vertical="top" wrapText="1"/>
    </xf>
    <xf numFmtId="0" fontId="9" fillId="0" borderId="0" xfId="1" applyFont="1" applyAlignment="1">
      <alignment vertical="top" wrapText="1"/>
    </xf>
    <xf numFmtId="0" fontId="9" fillId="0" borderId="1" xfId="1" applyFont="1" applyBorder="1" applyAlignment="1">
      <alignment vertical="top" wrapText="1"/>
    </xf>
    <xf numFmtId="0" fontId="2" fillId="4" borderId="1" xfId="0" applyNumberFormat="1" applyFont="1" applyFill="1" applyBorder="1" applyAlignment="1">
      <alignment horizontal="left" vertical="top" wrapText="1"/>
    </xf>
    <xf numFmtId="0" fontId="6" fillId="3" borderId="0" xfId="0" applyFont="1" applyFill="1" applyAlignment="1">
      <alignment horizontal="center" vertical="center"/>
    </xf>
    <xf numFmtId="0" fontId="6" fillId="3" borderId="0" xfId="0" applyFont="1" applyFill="1"/>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9" fillId="0" borderId="1" xfId="1" applyFont="1" applyBorder="1" applyAlignment="1" applyProtection="1">
      <alignment horizontal="center" vertical="top" wrapText="1"/>
    </xf>
    <xf numFmtId="0" fontId="9" fillId="0" borderId="0" xfId="1" applyFont="1" applyAlignment="1">
      <alignment horizontal="center" vertical="top" wrapText="1"/>
    </xf>
    <xf numFmtId="0" fontId="6" fillId="0" borderId="0" xfId="0" applyFont="1" applyAlignment="1">
      <alignment horizontal="left" vertical="top" wrapText="1"/>
    </xf>
    <xf numFmtId="0" fontId="9" fillId="0" borderId="1" xfId="1" applyFont="1" applyBorder="1" applyAlignment="1">
      <alignment horizontal="center" vertical="top" wrapText="1"/>
    </xf>
    <xf numFmtId="0" fontId="6" fillId="0" borderId="2" xfId="0" applyFont="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top"/>
    </xf>
    <xf numFmtId="0" fontId="31" fillId="0" borderId="0" xfId="0" applyFont="1" applyAlignment="1">
      <alignment horizontal="center" vertical="top"/>
    </xf>
    <xf numFmtId="0" fontId="9" fillId="0" borderId="1" xfId="1" applyFont="1" applyFill="1" applyBorder="1" applyAlignment="1" applyProtection="1">
      <alignment horizontal="center" vertical="top" wrapText="1"/>
    </xf>
    <xf numFmtId="0" fontId="6" fillId="0" borderId="1" xfId="0" applyFont="1" applyFill="1" applyBorder="1" applyAlignment="1">
      <alignment horizontal="center" vertical="top"/>
    </xf>
    <xf numFmtId="0" fontId="9" fillId="0" borderId="2" xfId="1" applyFont="1" applyFill="1" applyBorder="1" applyAlignment="1">
      <alignment horizontal="center" vertical="top" wrapText="1"/>
    </xf>
    <xf numFmtId="0" fontId="6" fillId="4" borderId="1" xfId="0" applyFont="1" applyFill="1" applyBorder="1" applyAlignment="1">
      <alignment horizontal="left" vertical="top"/>
    </xf>
    <xf numFmtId="0" fontId="6" fillId="4" borderId="0" xfId="0" applyFont="1" applyFill="1" applyAlignment="1">
      <alignment wrapText="1"/>
    </xf>
    <xf numFmtId="0" fontId="2" fillId="4" borderId="1" xfId="0" applyFont="1" applyFill="1" applyBorder="1" applyAlignment="1">
      <alignment vertical="top" wrapText="1"/>
    </xf>
    <xf numFmtId="0" fontId="6" fillId="3" borderId="8"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 xfId="0" applyFont="1" applyFill="1" applyBorder="1" applyAlignment="1">
      <alignment horizontal="center" vertical="center" wrapText="1"/>
    </xf>
    <xf numFmtId="0" fontId="2" fillId="2" borderId="0" xfId="0" applyFont="1" applyFill="1" applyAlignment="1">
      <alignment horizontal="center" vertical="center"/>
    </xf>
    <xf numFmtId="0" fontId="29"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9" fillId="3" borderId="1" xfId="1" applyFont="1" applyFill="1" applyBorder="1" applyAlignment="1">
      <alignment horizontal="left" vertical="top" wrapText="1"/>
    </xf>
    <xf numFmtId="16" fontId="6" fillId="0" borderId="1" xfId="0" applyNumberFormat="1" applyFont="1" applyBorder="1" applyAlignment="1">
      <alignment horizontal="left" vertical="top" wrapText="1"/>
    </xf>
    <xf numFmtId="17" fontId="6" fillId="0" borderId="1" xfId="0" applyNumberFormat="1" applyFont="1" applyBorder="1" applyAlignment="1">
      <alignment horizontal="left" vertical="top" wrapText="1"/>
    </xf>
    <xf numFmtId="0" fontId="29" fillId="0" borderId="1" xfId="0" applyFont="1" applyBorder="1" applyAlignment="1">
      <alignment horizontal="left" vertical="top" wrapText="1"/>
    </xf>
    <xf numFmtId="0" fontId="32" fillId="0" borderId="1" xfId="0" applyFont="1" applyBorder="1" applyAlignment="1">
      <alignment horizontal="left" vertical="top" wrapText="1"/>
    </xf>
    <xf numFmtId="0" fontId="30" fillId="0" borderId="1" xfId="0" applyFont="1" applyBorder="1" applyAlignment="1">
      <alignment horizontal="left" vertical="top" wrapText="1"/>
    </xf>
    <xf numFmtId="0" fontId="33"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center" wrapText="1"/>
    </xf>
    <xf numFmtId="0" fontId="2" fillId="4" borderId="6" xfId="0" applyFont="1" applyFill="1" applyBorder="1" applyAlignment="1">
      <alignment horizontal="left" vertical="top" wrapText="1"/>
    </xf>
    <xf numFmtId="0" fontId="9" fillId="4" borderId="0" xfId="1" applyFont="1" applyFill="1" applyAlignment="1" applyProtection="1">
      <alignment horizontal="left" vertical="top" wrapText="1"/>
    </xf>
    <xf numFmtId="17" fontId="2" fillId="4" borderId="6" xfId="0" applyNumberFormat="1" applyFont="1" applyFill="1" applyBorder="1" applyAlignment="1">
      <alignment horizontal="left" vertical="top" wrapText="1"/>
    </xf>
    <xf numFmtId="0" fontId="2" fillId="4" borderId="6" xfId="0" applyFont="1" applyFill="1" applyBorder="1" applyAlignment="1">
      <alignment horizontal="left" vertical="top"/>
    </xf>
    <xf numFmtId="0" fontId="6" fillId="4" borderId="0" xfId="0" applyFont="1" applyFill="1" applyAlignment="1">
      <alignment horizontal="left" vertical="top" wrapText="1"/>
    </xf>
    <xf numFmtId="0" fontId="2" fillId="4" borderId="0" xfId="0" applyFont="1" applyFill="1" applyAlignment="1">
      <alignment horizontal="left" vertical="top" wrapText="1"/>
    </xf>
    <xf numFmtId="0" fontId="6" fillId="4" borderId="1" xfId="0" applyFont="1" applyFill="1" applyBorder="1" applyAlignment="1">
      <alignment vertical="top" wrapText="1"/>
    </xf>
    <xf numFmtId="0" fontId="9" fillId="4" borderId="1" xfId="1" applyFont="1" applyFill="1" applyBorder="1" applyAlignment="1">
      <alignment horizontal="left" vertical="top" wrapText="1" shrinkToFit="1"/>
    </xf>
    <xf numFmtId="0" fontId="35" fillId="4" borderId="1" xfId="0" applyFont="1" applyFill="1" applyBorder="1" applyAlignment="1">
      <alignment horizontal="left" vertical="top" wrapText="1"/>
    </xf>
    <xf numFmtId="0" fontId="6" fillId="4" borderId="1" xfId="0" applyFont="1" applyFill="1" applyBorder="1" applyAlignment="1">
      <alignment horizontal="justify" vertical="top"/>
    </xf>
    <xf numFmtId="0" fontId="9" fillId="4" borderId="1" xfId="1" applyFont="1" applyFill="1" applyBorder="1" applyAlignment="1" applyProtection="1">
      <alignment vertical="top" wrapText="1"/>
    </xf>
    <xf numFmtId="16" fontId="2" fillId="4" borderId="1" xfId="0" applyNumberFormat="1" applyFont="1" applyFill="1" applyBorder="1" applyAlignment="1">
      <alignment horizontal="left" vertical="top"/>
    </xf>
    <xf numFmtId="0" fontId="2" fillId="4" borderId="1" xfId="0" applyNumberFormat="1" applyFont="1" applyFill="1" applyBorder="1" applyAlignment="1">
      <alignment horizontal="left" vertical="top"/>
    </xf>
    <xf numFmtId="16" fontId="2" fillId="3" borderId="1" xfId="0" applyNumberFormat="1" applyFont="1" applyFill="1" applyBorder="1" applyAlignment="1">
      <alignment horizontal="left" vertical="top"/>
    </xf>
    <xf numFmtId="0" fontId="6" fillId="3" borderId="1" xfId="0" applyFont="1" applyFill="1" applyBorder="1" applyAlignment="1">
      <alignment vertical="top" wrapText="1"/>
    </xf>
    <xf numFmtId="0" fontId="6" fillId="4" borderId="1" xfId="0" applyFont="1" applyFill="1" applyBorder="1" applyAlignment="1">
      <alignment horizontal="left" vertical="top" wrapText="1"/>
    </xf>
    <xf numFmtId="0" fontId="2" fillId="4" borderId="1" xfId="1" applyFont="1" applyFill="1" applyBorder="1" applyAlignment="1">
      <alignment horizontal="left" vertical="top" wrapText="1"/>
    </xf>
    <xf numFmtId="0" fontId="6" fillId="3" borderId="1" xfId="0" applyFont="1" applyFill="1" applyBorder="1" applyAlignment="1">
      <alignment horizontal="left" vertical="top"/>
    </xf>
    <xf numFmtId="0" fontId="6" fillId="3" borderId="6" xfId="0" applyFont="1" applyFill="1" applyBorder="1" applyAlignment="1">
      <alignment horizontal="center" vertical="center"/>
    </xf>
    <xf numFmtId="0" fontId="6" fillId="4" borderId="6" xfId="0" applyFont="1" applyFill="1" applyBorder="1" applyAlignment="1">
      <alignment horizontal="left" vertical="top" wrapText="1"/>
    </xf>
    <xf numFmtId="0" fontId="6" fillId="4" borderId="6" xfId="0" applyFont="1" applyFill="1" applyBorder="1" applyAlignment="1">
      <alignment horizontal="left" vertical="top"/>
    </xf>
    <xf numFmtId="0" fontId="9" fillId="4" borderId="6" xfId="1" applyFont="1" applyFill="1" applyBorder="1" applyAlignment="1" applyProtection="1">
      <alignment horizontal="left" vertical="top" wrapText="1"/>
    </xf>
    <xf numFmtId="17" fontId="6" fillId="4" borderId="6" xfId="0" applyNumberFormat="1" applyFont="1" applyFill="1" applyBorder="1" applyAlignment="1">
      <alignment horizontal="left" vertical="top" wrapText="1"/>
    </xf>
    <xf numFmtId="0" fontId="6" fillId="4" borderId="8" xfId="0" applyFont="1" applyFill="1" applyBorder="1" applyAlignment="1">
      <alignment horizontal="left" vertical="top" wrapText="1"/>
    </xf>
    <xf numFmtId="17" fontId="6" fillId="4" borderId="1" xfId="0" applyNumberFormat="1" applyFont="1" applyFill="1" applyBorder="1" applyAlignment="1">
      <alignment horizontal="left" vertical="top" wrapText="1"/>
    </xf>
    <xf numFmtId="0" fontId="9" fillId="4" borderId="1" xfId="1" applyFont="1" applyFill="1" applyBorder="1" applyAlignment="1" applyProtection="1">
      <alignment horizontal="left" vertical="top" wrapText="1"/>
    </xf>
    <xf numFmtId="0" fontId="36" fillId="4" borderId="1" xfId="1" applyFont="1" applyFill="1" applyBorder="1" applyAlignment="1" applyProtection="1">
      <alignment horizontal="left" vertical="top" wrapText="1"/>
    </xf>
    <xf numFmtId="49" fontId="6" fillId="4" borderId="1"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9" xfId="0" applyFont="1" applyFill="1" applyBorder="1" applyAlignment="1">
      <alignment horizontal="left" vertical="top" wrapText="1"/>
    </xf>
    <xf numFmtId="49" fontId="12" fillId="0" borderId="1" xfId="1" applyNumberFormat="1" applyFont="1" applyFill="1" applyBorder="1" applyAlignment="1" applyProtection="1">
      <alignment horizontal="left" vertical="top" wrapText="1"/>
    </xf>
    <xf numFmtId="0" fontId="31" fillId="0" borderId="1" xfId="0" applyFont="1" applyFill="1" applyBorder="1" applyAlignment="1">
      <alignment horizontal="left" vertical="top" wrapText="1"/>
    </xf>
    <xf numFmtId="0" fontId="9" fillId="0" borderId="1" xfId="1" applyFont="1" applyFill="1" applyBorder="1" applyAlignment="1">
      <alignment horizontal="left" vertical="top"/>
    </xf>
    <xf numFmtId="17" fontId="6" fillId="0" borderId="1" xfId="0" applyNumberFormat="1" applyFont="1" applyFill="1" applyBorder="1" applyAlignment="1">
      <alignment horizontal="left" vertical="top" wrapText="1"/>
    </xf>
    <xf numFmtId="0" fontId="35" fillId="0" borderId="1" xfId="0" applyNumberFormat="1" applyFont="1" applyFill="1" applyBorder="1" applyAlignment="1">
      <alignment horizontal="left" vertical="top" wrapText="1"/>
    </xf>
    <xf numFmtId="0" fontId="2" fillId="3" borderId="0" xfId="0" applyFont="1" applyFill="1" applyAlignment="1">
      <alignment horizontal="center" vertical="center"/>
    </xf>
    <xf numFmtId="0" fontId="29" fillId="3" borderId="2" xfId="0" applyFont="1" applyFill="1" applyBorder="1" applyAlignment="1">
      <alignment horizontal="left" vertical="top" wrapText="1"/>
    </xf>
    <xf numFmtId="0" fontId="29" fillId="3" borderId="10" xfId="0" applyFont="1" applyFill="1" applyBorder="1" applyAlignment="1">
      <alignment horizontal="left" vertical="top" wrapText="1"/>
    </xf>
    <xf numFmtId="0" fontId="29" fillId="3" borderId="9" xfId="0" applyFont="1" applyFill="1" applyBorder="1" applyAlignment="1">
      <alignment horizontal="left" vertical="top" wrapText="1"/>
    </xf>
    <xf numFmtId="17" fontId="6" fillId="3" borderId="1" xfId="0" applyNumberFormat="1" applyFont="1" applyFill="1" applyBorder="1" applyAlignment="1">
      <alignment horizontal="left" vertical="top" wrapText="1"/>
    </xf>
    <xf numFmtId="0" fontId="35" fillId="0" borderId="1" xfId="0" applyFont="1" applyFill="1" applyBorder="1" applyAlignment="1">
      <alignment horizontal="left" vertical="top" wrapText="1"/>
    </xf>
    <xf numFmtId="2" fontId="6" fillId="0" borderId="1" xfId="0" applyNumberFormat="1" applyFont="1" applyFill="1" applyBorder="1" applyAlignment="1">
      <alignment horizontal="left" vertical="top" wrapText="1"/>
    </xf>
    <xf numFmtId="0" fontId="12" fillId="0" borderId="1"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0" fontId="3" fillId="3" borderId="2" xfId="0" applyFont="1" applyFill="1" applyBorder="1" applyAlignment="1">
      <alignment horizontal="left" vertical="top"/>
    </xf>
    <xf numFmtId="0" fontId="3" fillId="3" borderId="10" xfId="0" applyFont="1" applyFill="1" applyBorder="1" applyAlignment="1">
      <alignment horizontal="left" vertical="top"/>
    </xf>
    <xf numFmtId="0" fontId="3" fillId="3" borderId="9" xfId="0" applyFont="1" applyFill="1" applyBorder="1" applyAlignment="1">
      <alignment horizontal="left" vertical="top"/>
    </xf>
    <xf numFmtId="0" fontId="31" fillId="0" borderId="1" xfId="0" applyFont="1" applyFill="1" applyBorder="1" applyAlignment="1">
      <alignment horizontal="left" vertical="top"/>
    </xf>
    <xf numFmtId="49" fontId="2" fillId="0" borderId="1" xfId="0" applyNumberFormat="1" applyFont="1" applyFill="1" applyBorder="1" applyAlignment="1">
      <alignment horizontal="left" vertical="top" wrapText="1"/>
    </xf>
    <xf numFmtId="17" fontId="2" fillId="0" borderId="1" xfId="0" applyNumberFormat="1" applyFont="1" applyFill="1" applyBorder="1" applyAlignment="1">
      <alignment horizontal="left" vertical="top"/>
    </xf>
    <xf numFmtId="0" fontId="37" fillId="0" borderId="1" xfId="1" applyFont="1" applyFill="1" applyBorder="1" applyAlignment="1" applyProtection="1">
      <alignment horizontal="left" vertical="top" wrapText="1"/>
    </xf>
    <xf numFmtId="0" fontId="32"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6" fillId="3" borderId="2" xfId="0" applyFont="1" applyFill="1" applyBorder="1" applyAlignment="1">
      <alignment horizontal="center" vertical="center"/>
    </xf>
    <xf numFmtId="0" fontId="6" fillId="0" borderId="1" xfId="0" applyFont="1" applyBorder="1" applyAlignment="1">
      <alignment horizontal="left" vertical="top"/>
    </xf>
    <xf numFmtId="0" fontId="29" fillId="3" borderId="1" xfId="0" applyFont="1" applyFill="1" applyBorder="1" applyAlignment="1">
      <alignment horizontal="left" vertical="top"/>
    </xf>
    <xf numFmtId="0" fontId="9" fillId="0" borderId="1" xfId="1" applyFont="1" applyBorder="1" applyAlignment="1" applyProtection="1">
      <alignment horizontal="left" vertical="top" wrapText="1"/>
    </xf>
    <xf numFmtId="0" fontId="6" fillId="0" borderId="3" xfId="0" applyFont="1" applyFill="1" applyBorder="1" applyAlignment="1">
      <alignment horizontal="left" vertical="top" wrapText="1"/>
    </xf>
    <xf numFmtId="2" fontId="6" fillId="0" borderId="1" xfId="0" applyNumberFormat="1" applyFont="1" applyBorder="1" applyAlignment="1">
      <alignment horizontal="left" vertical="top" wrapText="1"/>
    </xf>
    <xf numFmtId="0" fontId="6" fillId="0" borderId="0" xfId="0" applyFont="1" applyAlignment="1">
      <alignment horizontal="left" vertical="top"/>
    </xf>
    <xf numFmtId="0" fontId="9" fillId="0" borderId="0" xfId="1" applyFont="1" applyAlignment="1" applyProtection="1">
      <alignment horizontal="left" vertical="top" wrapText="1"/>
    </xf>
    <xf numFmtId="0" fontId="6" fillId="0" borderId="1" xfId="0" applyNumberFormat="1" applyFont="1" applyBorder="1" applyAlignment="1">
      <alignment horizontal="left" vertical="top"/>
    </xf>
    <xf numFmtId="0" fontId="6" fillId="0" borderId="2" xfId="0" applyFont="1" applyFill="1" applyBorder="1" applyAlignment="1">
      <alignment horizontal="left" vertical="top"/>
    </xf>
    <xf numFmtId="0" fontId="9" fillId="0" borderId="9" xfId="1" applyFont="1" applyFill="1" applyBorder="1" applyAlignment="1" applyProtection="1">
      <alignment horizontal="left" vertical="top"/>
    </xf>
    <xf numFmtId="0" fontId="6" fillId="3" borderId="8" xfId="0" applyFont="1" applyFill="1" applyBorder="1" applyAlignment="1">
      <alignment horizontal="center" vertical="center"/>
    </xf>
    <xf numFmtId="0" fontId="2" fillId="0" borderId="8" xfId="0" applyFont="1" applyFill="1" applyBorder="1" applyAlignment="1">
      <alignment horizontal="left" vertical="top" wrapText="1"/>
    </xf>
    <xf numFmtId="0" fontId="9" fillId="0" borderId="0" xfId="1" applyFont="1" applyFill="1" applyAlignment="1" applyProtection="1">
      <alignment horizontal="left" vertical="top"/>
    </xf>
    <xf numFmtId="17" fontId="2" fillId="0" borderId="8" xfId="0" applyNumberFormat="1"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0" borderId="11" xfId="0" applyFont="1" applyBorder="1" applyAlignment="1">
      <alignment horizontal="left" vertical="top" wrapText="1"/>
    </xf>
    <xf numFmtId="0" fontId="11" fillId="0" borderId="11" xfId="0" applyFont="1" applyBorder="1" applyAlignment="1">
      <alignment horizontal="left" vertical="top" wrapText="1"/>
    </xf>
    <xf numFmtId="0" fontId="6" fillId="6" borderId="11" xfId="0" applyFont="1" applyFill="1" applyBorder="1" applyAlignment="1">
      <alignment horizontal="left" vertical="top" wrapText="1"/>
    </xf>
    <xf numFmtId="0" fontId="6" fillId="3" borderId="5" xfId="0" applyFont="1" applyFill="1" applyBorder="1" applyAlignment="1">
      <alignment horizontal="center" vertical="center" wrapText="1"/>
    </xf>
    <xf numFmtId="0" fontId="6" fillId="0" borderId="5" xfId="0" applyFont="1" applyBorder="1" applyAlignment="1">
      <alignment horizontal="left" vertical="top" wrapText="1"/>
    </xf>
    <xf numFmtId="0" fontId="11" fillId="0" borderId="5" xfId="0" applyFont="1" applyBorder="1" applyAlignment="1">
      <alignment horizontal="left" vertical="top" wrapText="1"/>
    </xf>
    <xf numFmtId="0" fontId="6" fillId="6" borderId="5" xfId="0" applyFont="1" applyFill="1" applyBorder="1" applyAlignment="1">
      <alignment horizontal="left" vertical="top" wrapText="1"/>
    </xf>
    <xf numFmtId="166" fontId="6" fillId="0" borderId="5" xfId="0" applyNumberFormat="1" applyFont="1" applyBorder="1" applyAlignment="1">
      <alignment horizontal="left" vertical="top" wrapText="1"/>
    </xf>
    <xf numFmtId="0" fontId="31" fillId="0" borderId="5" xfId="0" applyFont="1" applyBorder="1" applyAlignment="1">
      <alignment horizontal="left" vertical="top" wrapText="1"/>
    </xf>
    <xf numFmtId="0" fontId="30" fillId="0" borderId="5" xfId="0" applyFont="1" applyBorder="1" applyAlignment="1">
      <alignment horizontal="left" vertical="top" wrapText="1"/>
    </xf>
    <xf numFmtId="0" fontId="6" fillId="3" borderId="12" xfId="0" applyFont="1" applyFill="1" applyBorder="1" applyAlignment="1">
      <alignment horizontal="center" vertical="center" wrapText="1"/>
    </xf>
    <xf numFmtId="0" fontId="6" fillId="0" borderId="7" xfId="0" applyFont="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xf>
    <xf numFmtId="0" fontId="4" fillId="0" borderId="1" xfId="1" applyBorder="1" applyAlignment="1">
      <alignment horizontal="left" vertical="top" wrapText="1"/>
    </xf>
    <xf numFmtId="17" fontId="2" fillId="3"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167" fontId="31" fillId="0" borderId="5" xfId="5" applyFont="1" applyFill="1" applyBorder="1" applyAlignment="1" applyProtection="1">
      <alignment horizontal="left" vertical="top" wrapText="1"/>
    </xf>
    <xf numFmtId="14" fontId="2" fillId="0" borderId="1" xfId="0" applyNumberFormat="1" applyFont="1" applyFill="1" applyBorder="1" applyAlignment="1">
      <alignment horizontal="left" vertical="top" wrapText="1"/>
    </xf>
    <xf numFmtId="0" fontId="4" fillId="0" borderId="1" xfId="1" applyBorder="1" applyAlignment="1">
      <alignment horizontal="left" vertical="top"/>
    </xf>
    <xf numFmtId="167" fontId="31" fillId="6" borderId="5" xfId="5" applyFont="1" applyFill="1" applyBorder="1" applyAlignment="1" applyProtection="1">
      <alignment horizontal="left" vertical="top" wrapText="1"/>
    </xf>
    <xf numFmtId="167" fontId="31" fillId="6" borderId="0" xfId="5" applyFont="1" applyFill="1" applyAlignment="1" applyProtection="1">
      <alignment horizontal="left" vertical="top"/>
    </xf>
    <xf numFmtId="167" fontId="11" fillId="6" borderId="5" xfId="6" applyFont="1" applyFill="1" applyBorder="1" applyAlignment="1" applyProtection="1">
      <alignment horizontal="left" vertical="top" wrapText="1"/>
    </xf>
    <xf numFmtId="167" fontId="31" fillId="0" borderId="1" xfId="5" applyFont="1" applyFill="1" applyBorder="1" applyAlignment="1" applyProtection="1">
      <alignment horizontal="left" vertical="top"/>
    </xf>
    <xf numFmtId="167" fontId="31" fillId="0" borderId="1" xfId="5" applyFont="1" applyFill="1" applyBorder="1" applyAlignment="1" applyProtection="1">
      <alignment horizontal="left" vertical="top" wrapText="1"/>
    </xf>
    <xf numFmtId="167" fontId="11" fillId="0" borderId="1" xfId="6" applyFont="1" applyFill="1" applyBorder="1" applyAlignment="1" applyProtection="1">
      <alignment horizontal="left" vertical="top" wrapText="1"/>
    </xf>
    <xf numFmtId="0" fontId="31" fillId="0" borderId="5" xfId="7" applyFont="1" applyFill="1" applyBorder="1" applyAlignment="1" applyProtection="1">
      <alignment horizontal="left" vertical="top" wrapText="1"/>
    </xf>
    <xf numFmtId="0" fontId="35" fillId="0" borderId="1" xfId="0" applyFont="1" applyBorder="1" applyAlignment="1">
      <alignment horizontal="left" vertical="top"/>
    </xf>
    <xf numFmtId="0" fontId="35" fillId="0" borderId="1" xfId="0" applyNumberFormat="1" applyFont="1" applyBorder="1" applyAlignment="1">
      <alignment horizontal="left" vertical="top" wrapText="1"/>
    </xf>
    <xf numFmtId="0" fontId="9" fillId="0" borderId="1" xfId="1" applyFont="1" applyBorder="1" applyAlignment="1" applyProtection="1">
      <alignment horizontal="left" vertical="top"/>
    </xf>
    <xf numFmtId="0" fontId="6" fillId="3" borderId="0" xfId="0" applyFont="1" applyFill="1" applyBorder="1" applyAlignment="1">
      <alignment horizontal="left" vertical="top" wrapText="1"/>
    </xf>
    <xf numFmtId="49" fontId="2" fillId="3" borderId="1" xfId="0" applyNumberFormat="1" applyFont="1" applyFill="1" applyBorder="1" applyAlignment="1">
      <alignment horizontal="left" vertical="top" wrapText="1"/>
    </xf>
    <xf numFmtId="0" fontId="6" fillId="0" borderId="0" xfId="0" applyFont="1" applyFill="1" applyAlignment="1">
      <alignment horizontal="left" vertical="top" wrapText="1"/>
    </xf>
    <xf numFmtId="0" fontId="2" fillId="0" borderId="1" xfId="0" applyNumberFormat="1" applyFont="1" applyBorder="1" applyAlignment="1">
      <alignment horizontal="left" vertical="top" wrapText="1"/>
    </xf>
    <xf numFmtId="0" fontId="6" fillId="0" borderId="1" xfId="0" applyFont="1" applyBorder="1" applyAlignment="1">
      <alignment horizontal="left" vertical="top" indent="4"/>
    </xf>
    <xf numFmtId="14" fontId="9" fillId="0" borderId="1" xfId="1" applyNumberFormat="1" applyFont="1" applyFill="1" applyBorder="1" applyAlignment="1">
      <alignment horizontal="left" vertical="top" wrapText="1"/>
    </xf>
    <xf numFmtId="1" fontId="2" fillId="0" borderId="1" xfId="0" applyNumberFormat="1" applyFont="1" applyFill="1" applyBorder="1" applyAlignment="1">
      <alignment horizontal="left" vertical="top"/>
    </xf>
    <xf numFmtId="0" fontId="9" fillId="0" borderId="0" xfId="1" applyFont="1" applyFill="1" applyAlignment="1" applyProtection="1">
      <alignment horizontal="left" vertical="top" wrapText="1"/>
    </xf>
    <xf numFmtId="0" fontId="9" fillId="3" borderId="1" xfId="1" applyFont="1" applyFill="1" applyBorder="1" applyAlignment="1" applyProtection="1">
      <alignment horizontal="left" vertical="top" wrapText="1"/>
    </xf>
    <xf numFmtId="1" fontId="2" fillId="0" borderId="1" xfId="0" applyNumberFormat="1" applyFont="1" applyFill="1" applyBorder="1" applyAlignment="1">
      <alignment horizontal="left" vertical="top" wrapText="1"/>
    </xf>
    <xf numFmtId="0" fontId="3" fillId="2" borderId="1" xfId="0" applyFont="1" applyFill="1" applyBorder="1" applyAlignment="1">
      <alignment vertical="top" wrapText="1"/>
    </xf>
    <xf numFmtId="0" fontId="2" fillId="2" borderId="1" xfId="0" applyFont="1" applyFill="1" applyBorder="1" applyAlignment="1">
      <alignment horizontal="left" vertical="top"/>
    </xf>
    <xf numFmtId="0" fontId="2" fillId="2" borderId="1" xfId="0" applyFont="1" applyFill="1" applyBorder="1" applyAlignment="1">
      <alignment horizontal="left" vertical="center"/>
    </xf>
    <xf numFmtId="0" fontId="2" fillId="3"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NumberFormat="1" applyFont="1" applyFill="1" applyBorder="1" applyAlignment="1">
      <alignment vertical="top" wrapText="1"/>
    </xf>
    <xf numFmtId="0" fontId="3" fillId="3" borderId="1" xfId="0" applyFont="1" applyFill="1" applyBorder="1" applyAlignment="1">
      <alignment vertical="top" wrapText="1"/>
    </xf>
    <xf numFmtId="0" fontId="4" fillId="3" borderId="1" xfId="1" applyFont="1" applyFill="1" applyBorder="1" applyAlignment="1">
      <alignment vertical="top" wrapText="1"/>
    </xf>
    <xf numFmtId="0" fontId="2" fillId="3" borderId="1" xfId="0" applyNumberFormat="1" applyFont="1" applyFill="1" applyBorder="1" applyAlignment="1">
      <alignment vertical="top" wrapText="1"/>
    </xf>
    <xf numFmtId="0" fontId="2" fillId="3" borderId="1" xfId="0" applyFont="1" applyFill="1" applyBorder="1" applyAlignment="1">
      <alignment horizontal="center" vertical="top" wrapText="1"/>
    </xf>
    <xf numFmtId="0" fontId="2" fillId="0" borderId="1" xfId="1" applyFont="1" applyFill="1" applyBorder="1" applyAlignment="1">
      <alignmen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2" fillId="3" borderId="8" xfId="0" applyFont="1" applyFill="1" applyBorder="1" applyAlignment="1">
      <alignment horizontal="center" vertical="center" wrapText="1"/>
    </xf>
    <xf numFmtId="0" fontId="4" fillId="0" borderId="0" xfId="1"/>
    <xf numFmtId="0" fontId="6" fillId="0" borderId="1" xfId="0" applyFont="1" applyFill="1" applyBorder="1" applyAlignment="1">
      <alignment vertical="center" wrapText="1"/>
    </xf>
    <xf numFmtId="0" fontId="39" fillId="0" borderId="1" xfId="1" applyFont="1" applyFill="1" applyBorder="1" applyAlignment="1">
      <alignment horizontal="left" vertical="top" wrapText="1"/>
    </xf>
    <xf numFmtId="0" fontId="4" fillId="3" borderId="1" xfId="1" applyFill="1" applyBorder="1" applyAlignment="1">
      <alignment horizontal="left" vertical="top" wrapText="1"/>
    </xf>
    <xf numFmtId="0" fontId="40" fillId="0" borderId="1" xfId="0" applyFont="1" applyFill="1" applyBorder="1" applyAlignment="1">
      <alignment vertical="top" wrapText="1"/>
    </xf>
    <xf numFmtId="0" fontId="6" fillId="4" borderId="1" xfId="0" applyFont="1" applyFill="1" applyBorder="1" applyAlignment="1">
      <alignment horizontal="center" vertical="top" wrapText="1"/>
    </xf>
    <xf numFmtId="0" fontId="35" fillId="4" borderId="1" xfId="0" applyFont="1" applyFill="1" applyBorder="1" applyAlignment="1">
      <alignment vertical="top" wrapText="1"/>
    </xf>
    <xf numFmtId="0" fontId="9" fillId="4" borderId="1" xfId="1" applyFont="1" applyFill="1" applyBorder="1" applyAlignment="1">
      <alignment vertical="top" wrapText="1"/>
    </xf>
    <xf numFmtId="0" fontId="6" fillId="4" borderId="1" xfId="0" applyFont="1" applyFill="1" applyBorder="1" applyAlignment="1">
      <alignment horizontal="center" vertical="top"/>
    </xf>
    <xf numFmtId="49" fontId="6" fillId="4" borderId="1" xfId="0" applyNumberFormat="1" applyFont="1" applyFill="1" applyBorder="1" applyAlignment="1">
      <alignment horizontal="center" vertical="top" wrapText="1"/>
    </xf>
    <xf numFmtId="0" fontId="35" fillId="4" borderId="1" xfId="0" applyFont="1" applyFill="1" applyBorder="1" applyAlignment="1">
      <alignment horizontal="center" vertical="top" wrapText="1"/>
    </xf>
    <xf numFmtId="0" fontId="37" fillId="4" borderId="1" xfId="1" applyFont="1" applyFill="1" applyBorder="1" applyAlignment="1" applyProtection="1">
      <alignment vertical="top" wrapText="1"/>
    </xf>
    <xf numFmtId="17" fontId="2" fillId="0" borderId="1" xfId="0" applyNumberFormat="1" applyFont="1" applyBorder="1" applyAlignment="1">
      <alignment horizontal="left" vertical="top" wrapText="1"/>
    </xf>
    <xf numFmtId="14" fontId="6" fillId="4" borderId="1" xfId="0" applyNumberFormat="1" applyFont="1" applyFill="1" applyBorder="1" applyAlignment="1">
      <alignment vertical="top" wrapText="1"/>
    </xf>
    <xf numFmtId="0" fontId="2" fillId="8" borderId="6" xfId="0" applyFont="1" applyFill="1" applyBorder="1" applyAlignment="1">
      <alignment horizontal="left" vertical="top" wrapText="1"/>
    </xf>
    <xf numFmtId="17" fontId="2" fillId="4" borderId="1" xfId="0" applyNumberFormat="1" applyFont="1" applyFill="1" applyBorder="1" applyAlignment="1">
      <alignment horizontal="center" vertical="top" wrapText="1"/>
    </xf>
    <xf numFmtId="17" fontId="6" fillId="4" borderId="1" xfId="0" applyNumberFormat="1" applyFont="1" applyFill="1" applyBorder="1" applyAlignment="1">
      <alignment horizontal="center" vertical="top" wrapText="1"/>
    </xf>
    <xf numFmtId="14" fontId="2" fillId="4" borderId="1" xfId="0" applyNumberFormat="1" applyFont="1" applyFill="1" applyBorder="1" applyAlignment="1">
      <alignment horizontal="left" vertical="top" wrapText="1"/>
    </xf>
    <xf numFmtId="0" fontId="31" fillId="4" borderId="1" xfId="0"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17"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31" fillId="4" borderId="1" xfId="0" applyFont="1" applyFill="1" applyBorder="1" applyAlignment="1">
      <alignment vertical="top" wrapText="1"/>
    </xf>
    <xf numFmtId="0" fontId="9" fillId="4" borderId="1" xfId="1" applyFont="1" applyFill="1" applyBorder="1" applyAlignment="1" applyProtection="1">
      <alignment horizontal="center" vertical="top" wrapText="1"/>
    </xf>
    <xf numFmtId="0" fontId="2" fillId="10" borderId="13" xfId="0" applyFont="1" applyFill="1" applyBorder="1" applyAlignment="1">
      <alignment horizontal="left" vertical="top" wrapText="1"/>
    </xf>
    <xf numFmtId="0" fontId="2" fillId="11"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2" fillId="4" borderId="1" xfId="1" applyFont="1" applyFill="1" applyBorder="1" applyAlignment="1">
      <alignment vertical="top" wrapText="1"/>
    </xf>
    <xf numFmtId="0" fontId="31" fillId="12" borderId="1" xfId="0" applyFont="1" applyFill="1" applyBorder="1" applyAlignment="1">
      <alignment horizontal="left" vertical="top" wrapText="1"/>
    </xf>
    <xf numFmtId="0" fontId="41" fillId="3" borderId="9" xfId="0" applyFont="1" applyFill="1" applyBorder="1" applyAlignment="1">
      <alignment horizontal="center" vertical="center" wrapText="1"/>
    </xf>
    <xf numFmtId="0" fontId="42" fillId="3" borderId="1" xfId="0" applyFont="1" applyFill="1" applyBorder="1" applyAlignment="1">
      <alignment horizontal="left" vertical="top" wrapText="1"/>
    </xf>
    <xf numFmtId="0" fontId="41" fillId="3" borderId="1" xfId="0" applyFont="1" applyFill="1" applyBorder="1" applyAlignment="1">
      <alignment horizontal="center" vertical="top" wrapText="1"/>
    </xf>
    <xf numFmtId="0" fontId="41" fillId="0" borderId="1" xfId="0" applyFont="1" applyBorder="1" applyAlignment="1">
      <alignment horizontal="left" vertical="center" wrapText="1"/>
    </xf>
    <xf numFmtId="0" fontId="41" fillId="0" borderId="1" xfId="0" applyNumberFormat="1" applyFont="1" applyBorder="1" applyAlignment="1">
      <alignment horizontal="left" vertical="center" wrapText="1"/>
    </xf>
    <xf numFmtId="0" fontId="41" fillId="0" borderId="1"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3" fillId="2" borderId="5" xfId="0" applyFont="1" applyFill="1" applyBorder="1" applyAlignment="1">
      <alignment horizontal="left" vertical="top" wrapText="1"/>
    </xf>
    <xf numFmtId="0" fontId="6" fillId="2"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43" fillId="0" borderId="5" xfId="0" applyFont="1" applyBorder="1" applyAlignment="1">
      <alignment horizontal="left" vertical="top" wrapText="1"/>
    </xf>
    <xf numFmtId="0" fontId="44" fillId="6" borderId="5" xfId="0" applyFont="1" applyFill="1" applyBorder="1" applyAlignment="1">
      <alignment horizontal="left" vertical="top" wrapText="1"/>
    </xf>
    <xf numFmtId="0" fontId="31" fillId="6" borderId="5" xfId="0" applyFont="1" applyFill="1" applyBorder="1" applyAlignment="1">
      <alignment horizontal="left" vertical="top" wrapText="1"/>
    </xf>
    <xf numFmtId="0" fontId="6" fillId="5" borderId="7" xfId="0" applyFont="1" applyFill="1" applyBorder="1" applyAlignment="1">
      <alignment horizontal="left" vertical="top" wrapText="1"/>
    </xf>
    <xf numFmtId="165" fontId="6" fillId="0" borderId="5" xfId="0" applyNumberFormat="1" applyFont="1" applyBorder="1" applyAlignment="1">
      <alignment horizontal="left" vertical="top" wrapText="1"/>
    </xf>
    <xf numFmtId="0" fontId="6" fillId="13" borderId="5" xfId="0" applyFont="1" applyFill="1" applyBorder="1" applyAlignment="1">
      <alignment horizontal="center" vertical="center" wrapText="1"/>
    </xf>
    <xf numFmtId="0" fontId="11" fillId="5" borderId="5" xfId="0" applyFont="1" applyFill="1" applyBorder="1" applyAlignment="1">
      <alignment horizontal="left" vertical="top" wrapText="1"/>
    </xf>
    <xf numFmtId="0" fontId="45" fillId="0" borderId="5" xfId="0" applyFont="1" applyBorder="1" applyAlignment="1">
      <alignment horizontal="left" vertical="top" wrapText="1"/>
    </xf>
    <xf numFmtId="0" fontId="11" fillId="6" borderId="5" xfId="0" applyFont="1" applyFill="1" applyBorder="1" applyAlignment="1">
      <alignment horizontal="left" vertical="top" wrapText="1"/>
    </xf>
    <xf numFmtId="0" fontId="46" fillId="6" borderId="5" xfId="0" applyFont="1" applyFill="1" applyBorder="1" applyAlignment="1">
      <alignment horizontal="left" vertical="top" wrapText="1"/>
    </xf>
    <xf numFmtId="0" fontId="31" fillId="5" borderId="5" xfId="0" applyFont="1" applyFill="1" applyBorder="1" applyAlignment="1">
      <alignment horizontal="left" vertical="top" wrapText="1"/>
    </xf>
    <xf numFmtId="0" fontId="30" fillId="5" borderId="5" xfId="0" applyFont="1" applyFill="1" applyBorder="1" applyAlignment="1">
      <alignment horizontal="left" vertical="top" wrapText="1"/>
    </xf>
    <xf numFmtId="0" fontId="47" fillId="0" borderId="0" xfId="0" applyFont="1" applyAlignment="1">
      <alignment horizontal="left" vertical="top"/>
    </xf>
    <xf numFmtId="0" fontId="48" fillId="0" borderId="5" xfId="0" applyFont="1" applyBorder="1" applyAlignment="1">
      <alignment horizontal="left" vertical="top" wrapText="1"/>
    </xf>
    <xf numFmtId="0" fontId="47" fillId="5" borderId="0" xfId="0" applyFont="1" applyFill="1" applyAlignment="1">
      <alignment horizontal="left" vertical="top"/>
    </xf>
    <xf numFmtId="0" fontId="49" fillId="6" borderId="0" xfId="0" applyFont="1" applyFill="1" applyAlignment="1">
      <alignment horizontal="left" vertical="top" wrapText="1"/>
    </xf>
    <xf numFmtId="0" fontId="31" fillId="5" borderId="0" xfId="0" applyFont="1" applyFill="1" applyAlignment="1">
      <alignment horizontal="left" vertical="top" wrapText="1"/>
    </xf>
    <xf numFmtId="165" fontId="6" fillId="5" borderId="5" xfId="0" applyNumberFormat="1" applyFont="1" applyFill="1" applyBorder="1" applyAlignment="1">
      <alignment horizontal="left" vertical="top" wrapText="1"/>
    </xf>
    <xf numFmtId="0" fontId="46" fillId="0" borderId="5" xfId="0" applyFont="1" applyBorder="1" applyAlignment="1">
      <alignment horizontal="left" vertical="top" wrapText="1"/>
    </xf>
    <xf numFmtId="0" fontId="45" fillId="5" borderId="5" xfId="0" applyFont="1" applyFill="1" applyBorder="1" applyAlignment="1">
      <alignment horizontal="left" vertical="top" wrapText="1"/>
    </xf>
    <xf numFmtId="0" fontId="43" fillId="5" borderId="0" xfId="0" applyFont="1" applyFill="1" applyAlignment="1">
      <alignment horizontal="left" vertical="top" wrapText="1"/>
    </xf>
    <xf numFmtId="0" fontId="39" fillId="0" borderId="5" xfId="1" applyFont="1" applyBorder="1" applyAlignment="1">
      <alignment horizontal="left" vertical="top" wrapText="1"/>
    </xf>
    <xf numFmtId="0" fontId="6" fillId="0" borderId="5" xfId="0" applyFont="1" applyFill="1" applyBorder="1" applyAlignment="1">
      <alignment horizontal="left" vertical="top" wrapText="1"/>
    </xf>
    <xf numFmtId="0" fontId="50" fillId="0" borderId="0" xfId="0" applyFont="1" applyFill="1" applyAlignment="1">
      <alignment horizontal="left" vertical="top" wrapText="1"/>
    </xf>
    <xf numFmtId="0" fontId="11" fillId="0" borderId="5"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40" fillId="14" borderId="1" xfId="0" applyFont="1" applyFill="1" applyBorder="1" applyAlignment="1">
      <alignment vertical="top" wrapText="1"/>
    </xf>
    <xf numFmtId="0" fontId="35" fillId="14" borderId="1" xfId="0" applyFont="1" applyFill="1" applyBorder="1" applyAlignment="1">
      <alignment vertical="top" wrapText="1"/>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17" fillId="4" borderId="1" xfId="0" applyFont="1" applyFill="1" applyBorder="1" applyAlignment="1">
      <alignment vertical="top" wrapText="1"/>
    </xf>
    <xf numFmtId="0" fontId="17" fillId="4" borderId="1" xfId="0" applyFont="1" applyFill="1" applyBorder="1" applyAlignment="1">
      <alignment horizontal="center" vertical="top" wrapText="1"/>
    </xf>
    <xf numFmtId="0" fontId="51" fillId="4" borderId="1" xfId="0" applyFont="1" applyFill="1" applyBorder="1" applyAlignment="1">
      <alignment vertical="top" wrapText="1"/>
    </xf>
    <xf numFmtId="0" fontId="8" fillId="4" borderId="1" xfId="1" applyFont="1" applyFill="1" applyBorder="1" applyAlignment="1">
      <alignment vertical="top" wrapText="1"/>
    </xf>
    <xf numFmtId="0" fontId="52" fillId="4" borderId="1" xfId="0" applyFont="1" applyFill="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53" fillId="0" borderId="1" xfId="0" applyFont="1" applyBorder="1" applyAlignment="1">
      <alignment horizontal="left" vertical="top" wrapText="1"/>
    </xf>
    <xf numFmtId="0" fontId="53" fillId="0" borderId="1" xfId="0" applyFont="1" applyBorder="1" applyAlignment="1">
      <alignment horizontal="left" vertical="top"/>
    </xf>
  </cellXfs>
  <cellStyles count="8">
    <cellStyle name="Excel Built-in Hyperlink" xfId="6"/>
    <cellStyle name="Excel Built-in Normal" xfId="5"/>
    <cellStyle name="Excel Built-in Normal 1" xfId="7"/>
    <cellStyle name="Гиперссылка" xfId="1" builtinId="8"/>
    <cellStyle name="Гиперссылка 4" xfId="2"/>
    <cellStyle name="Обычный" xfId="0" builtinId="0"/>
    <cellStyle name="Обычный 3"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103</xdr:row>
      <xdr:rowOff>0</xdr:rowOff>
    </xdr:from>
    <xdr:to>
      <xdr:col>3</xdr:col>
      <xdr:colOff>289560</xdr:colOff>
      <xdr:row>103</xdr:row>
      <xdr:rowOff>288925</xdr:rowOff>
    </xdr:to>
    <xdr:sp macro="" textlink="">
      <xdr:nvSpPr>
        <xdr:cNvPr id="2" name="AutoShape 1" descr="https://trader.garant.ru/www/delivery/lg.php?bannerid=1668&amp;campaignid=130&amp;zoneid=64&amp;loc=https%3A%2F%2Fwww.garant.ru%2Fproducts%2Fipo%2Fprime%2Fdoc%2F73264783%2F&amp;referer=https%3A%2F%2Fyandex.ru%2F&amp;cb=72ed77e3bb"/>
        <xdr:cNvSpPr>
          <a:spLocks noChangeAspect="1" noChangeArrowheads="1"/>
        </xdr:cNvSpPr>
      </xdr:nvSpPr>
      <xdr:spPr bwMode="auto">
        <a:xfrm>
          <a:off x="655320" y="82128360"/>
          <a:ext cx="350520" cy="9442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3</xdr:col>
      <xdr:colOff>289560</xdr:colOff>
      <xdr:row>103</xdr:row>
      <xdr:rowOff>288925</xdr:rowOff>
    </xdr:to>
    <xdr:sp macro="" textlink="">
      <xdr:nvSpPr>
        <xdr:cNvPr id="3" name="AutoShape 2" descr="smi2"/>
        <xdr:cNvSpPr>
          <a:spLocks noChangeAspect="1" noChangeArrowheads="1"/>
        </xdr:cNvSpPr>
      </xdr:nvSpPr>
      <xdr:spPr bwMode="auto">
        <a:xfrm>
          <a:off x="655320" y="82128360"/>
          <a:ext cx="350520" cy="9442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139</xdr:row>
      <xdr:rowOff>0</xdr:rowOff>
    </xdr:from>
    <xdr:to>
      <xdr:col>2</xdr:col>
      <xdr:colOff>304800</xdr:colOff>
      <xdr:row>139</xdr:row>
      <xdr:rowOff>190500</xdr:rowOff>
    </xdr:to>
    <xdr:sp macro="" textlink="">
      <xdr:nvSpPr>
        <xdr:cNvPr id="4" name="AutoShape 1" descr="https://trader.garant.ru/www/delivery/lg.php?bannerid=1668&amp;campaignid=130&amp;zoneid=64&amp;loc=https%3A%2F%2Fwww.garant.ru%2Fproducts%2Fipo%2Fprime%2Fdoc%2F73264783%2F&amp;referer=https%3A%2F%2Fyandex.ru%2F&amp;cb=72ed77e3bb"/>
        <xdr:cNvSpPr>
          <a:spLocks noChangeAspect="1" noChangeArrowheads="1"/>
        </xdr:cNvSpPr>
      </xdr:nvSpPr>
      <xdr:spPr bwMode="auto">
        <a:xfrm>
          <a:off x="655320" y="113812320"/>
          <a:ext cx="304800" cy="845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139</xdr:row>
      <xdr:rowOff>0</xdr:rowOff>
    </xdr:from>
    <xdr:to>
      <xdr:col>2</xdr:col>
      <xdr:colOff>304800</xdr:colOff>
      <xdr:row>139</xdr:row>
      <xdr:rowOff>190500</xdr:rowOff>
    </xdr:to>
    <xdr:sp macro="" textlink="">
      <xdr:nvSpPr>
        <xdr:cNvPr id="5" name="AutoShape 2" descr="smi2"/>
        <xdr:cNvSpPr>
          <a:spLocks noChangeAspect="1" noChangeArrowheads="1"/>
        </xdr:cNvSpPr>
      </xdr:nvSpPr>
      <xdr:spPr bwMode="auto">
        <a:xfrm>
          <a:off x="655320" y="113812320"/>
          <a:ext cx="304800" cy="845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216</xdr:row>
      <xdr:rowOff>0</xdr:rowOff>
    </xdr:from>
    <xdr:to>
      <xdr:col>2</xdr:col>
      <xdr:colOff>304800</xdr:colOff>
      <xdr:row>216</xdr:row>
      <xdr:rowOff>190500</xdr:rowOff>
    </xdr:to>
    <xdr:sp macro="" textlink="">
      <xdr:nvSpPr>
        <xdr:cNvPr id="6" name="AutoShape 1" descr="https://trader.garant.ru/www/delivery/lg.php?bannerid=1668&amp;campaignid=130&amp;zoneid=64&amp;loc=https%3A%2F%2Fwww.garant.ru%2Fproducts%2Fipo%2Fprime%2Fdoc%2F73264783%2F&amp;referer=https%3A%2F%2Fyandex.ru%2F&amp;cb=72ed77e3bb"/>
        <xdr:cNvSpPr>
          <a:spLocks noChangeAspect="1" noChangeArrowheads="1"/>
        </xdr:cNvSpPr>
      </xdr:nvSpPr>
      <xdr:spPr bwMode="auto">
        <a:xfrm>
          <a:off x="655320" y="173995080"/>
          <a:ext cx="304800" cy="1013460"/>
        </a:xfrm>
        <a:prstGeom prst="rect">
          <a:avLst/>
        </a:prstGeom>
        <a:noFill/>
        <a:ln w="9525">
          <a:noFill/>
          <a:miter lim="800000"/>
          <a:headEnd/>
          <a:tailEnd/>
        </a:ln>
      </xdr:spPr>
    </xdr:sp>
    <xdr:clientData/>
  </xdr:twoCellAnchor>
  <xdr:twoCellAnchor editAs="oneCell">
    <xdr:from>
      <xdr:col>2</xdr:col>
      <xdr:colOff>0</xdr:colOff>
      <xdr:row>216</xdr:row>
      <xdr:rowOff>0</xdr:rowOff>
    </xdr:from>
    <xdr:to>
      <xdr:col>2</xdr:col>
      <xdr:colOff>304800</xdr:colOff>
      <xdr:row>216</xdr:row>
      <xdr:rowOff>190500</xdr:rowOff>
    </xdr:to>
    <xdr:sp macro="" textlink="">
      <xdr:nvSpPr>
        <xdr:cNvPr id="7" name="AutoShape 2" descr="smi2"/>
        <xdr:cNvSpPr>
          <a:spLocks noChangeAspect="1" noChangeArrowheads="1"/>
        </xdr:cNvSpPr>
      </xdr:nvSpPr>
      <xdr:spPr bwMode="auto">
        <a:xfrm>
          <a:off x="655320" y="173995080"/>
          <a:ext cx="304800" cy="1013460"/>
        </a:xfrm>
        <a:prstGeom prst="rect">
          <a:avLst/>
        </a:prstGeom>
        <a:noFill/>
        <a:ln w="9525">
          <a:noFill/>
          <a:miter lim="800000"/>
          <a:headEnd/>
          <a:tailEnd/>
        </a:ln>
      </xdr:spPr>
    </xdr:sp>
    <xdr:clientData/>
  </xdr:twoCellAnchor>
  <xdr:twoCellAnchor editAs="oneCell">
    <xdr:from>
      <xdr:col>2</xdr:col>
      <xdr:colOff>85725</xdr:colOff>
      <xdr:row>214</xdr:row>
      <xdr:rowOff>0</xdr:rowOff>
    </xdr:from>
    <xdr:to>
      <xdr:col>3</xdr:col>
      <xdr:colOff>548640</xdr:colOff>
      <xdr:row>214</xdr:row>
      <xdr:rowOff>186690</xdr:rowOff>
    </xdr:to>
    <xdr:sp macro="" textlink="">
      <xdr:nvSpPr>
        <xdr:cNvPr id="8" name="CustomShape 1"/>
        <xdr:cNvSpPr>
          <a:spLocks noChangeArrowheads="1"/>
        </xdr:cNvSpPr>
      </xdr:nvSpPr>
      <xdr:spPr bwMode="auto">
        <a:xfrm>
          <a:off x="741045" y="171983400"/>
          <a:ext cx="523875" cy="1009650"/>
        </a:xfrm>
        <a:prstGeom prst="rect">
          <a:avLst/>
        </a:prstGeom>
        <a:noFill/>
        <a:ln w="9525">
          <a:noFill/>
          <a:miter lim="800000"/>
          <a:headEnd/>
          <a:tailEnd/>
        </a:ln>
      </xdr:spPr>
    </xdr:sp>
    <xdr:clientData/>
  </xdr:twoCellAnchor>
  <xdr:twoCellAnchor editAs="oneCell">
    <xdr:from>
      <xdr:col>2</xdr:col>
      <xdr:colOff>85725</xdr:colOff>
      <xdr:row>214</xdr:row>
      <xdr:rowOff>0</xdr:rowOff>
    </xdr:from>
    <xdr:to>
      <xdr:col>3</xdr:col>
      <xdr:colOff>548640</xdr:colOff>
      <xdr:row>214</xdr:row>
      <xdr:rowOff>186690</xdr:rowOff>
    </xdr:to>
    <xdr:sp macro="" textlink="">
      <xdr:nvSpPr>
        <xdr:cNvPr id="9" name="CustomShape 1"/>
        <xdr:cNvSpPr>
          <a:spLocks noChangeArrowheads="1"/>
        </xdr:cNvSpPr>
      </xdr:nvSpPr>
      <xdr:spPr bwMode="auto">
        <a:xfrm>
          <a:off x="741045" y="171983400"/>
          <a:ext cx="523875" cy="1009650"/>
        </a:xfrm>
        <a:prstGeom prst="rect">
          <a:avLst/>
        </a:prstGeom>
        <a:noFill/>
        <a:ln w="9525">
          <a:noFill/>
          <a:miter lim="800000"/>
          <a:headEnd/>
          <a:tailEnd/>
        </a:ln>
      </xdr:spPr>
    </xdr:sp>
    <xdr:clientData/>
  </xdr:twoCellAnchor>
  <xdr:twoCellAnchor editAs="oneCell">
    <xdr:from>
      <xdr:col>2</xdr:col>
      <xdr:colOff>0</xdr:colOff>
      <xdr:row>257</xdr:row>
      <xdr:rowOff>0</xdr:rowOff>
    </xdr:from>
    <xdr:to>
      <xdr:col>2</xdr:col>
      <xdr:colOff>304800</xdr:colOff>
      <xdr:row>259</xdr:row>
      <xdr:rowOff>30479</xdr:rowOff>
    </xdr:to>
    <xdr:sp macro="" textlink="">
      <xdr:nvSpPr>
        <xdr:cNvPr id="10" name="AutoShape 1" descr="https://trader.garant.ru/www/delivery/lg.php?bannerid=1668&amp;campaignid=130&amp;zoneid=64&amp;loc=https%3A%2F%2Fwww.garant.ru%2Fproducts%2Fipo%2Fprime%2Fdoc%2F73264783%2F&amp;referer=https%3A%2F%2Fyandex.ru%2F&amp;cb=72ed77e3bb"/>
        <xdr:cNvSpPr>
          <a:spLocks noChangeAspect="1" noChangeArrowheads="1"/>
        </xdr:cNvSpPr>
      </xdr:nvSpPr>
      <xdr:spPr bwMode="auto">
        <a:xfrm>
          <a:off x="655320" y="206517240"/>
          <a:ext cx="304800" cy="481583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257</xdr:row>
      <xdr:rowOff>0</xdr:rowOff>
    </xdr:from>
    <xdr:to>
      <xdr:col>2</xdr:col>
      <xdr:colOff>304800</xdr:colOff>
      <xdr:row>259</xdr:row>
      <xdr:rowOff>30479</xdr:rowOff>
    </xdr:to>
    <xdr:sp macro="" textlink="">
      <xdr:nvSpPr>
        <xdr:cNvPr id="11" name="AutoShape 2" descr="smi2"/>
        <xdr:cNvSpPr>
          <a:spLocks noChangeAspect="1" noChangeArrowheads="1"/>
        </xdr:cNvSpPr>
      </xdr:nvSpPr>
      <xdr:spPr bwMode="auto">
        <a:xfrm>
          <a:off x="655320" y="206517240"/>
          <a:ext cx="304800" cy="481583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455</xdr:row>
      <xdr:rowOff>0</xdr:rowOff>
    </xdr:from>
    <xdr:to>
      <xdr:col>3</xdr:col>
      <xdr:colOff>1905</xdr:colOff>
      <xdr:row>455</xdr:row>
      <xdr:rowOff>182880</xdr:rowOff>
    </xdr:to>
    <xdr:sp macro="" textlink="">
      <xdr:nvSpPr>
        <xdr:cNvPr id="12"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655320" y="377205240"/>
          <a:ext cx="335280" cy="83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455</xdr:row>
      <xdr:rowOff>0</xdr:rowOff>
    </xdr:from>
    <xdr:to>
      <xdr:col>3</xdr:col>
      <xdr:colOff>1905</xdr:colOff>
      <xdr:row>455</xdr:row>
      <xdr:rowOff>182880</xdr:rowOff>
    </xdr:to>
    <xdr:sp macro="" textlink="">
      <xdr:nvSpPr>
        <xdr:cNvPr id="13" name="AutoShape 2" descr="smi2">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655320" y="377205240"/>
          <a:ext cx="335280" cy="83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455</xdr:row>
      <xdr:rowOff>0</xdr:rowOff>
    </xdr:from>
    <xdr:to>
      <xdr:col>3</xdr:col>
      <xdr:colOff>1905</xdr:colOff>
      <xdr:row>455</xdr:row>
      <xdr:rowOff>367506</xdr:rowOff>
    </xdr:to>
    <xdr:sp macro="" textlink="">
      <xdr:nvSpPr>
        <xdr:cNvPr id="14"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BACB470D-50B2-4D3E-8447-53C368872DE7}"/>
            </a:ext>
          </a:extLst>
        </xdr:cNvPr>
        <xdr:cNvSpPr>
          <a:spLocks noChangeAspect="1" noChangeArrowheads="1"/>
        </xdr:cNvSpPr>
      </xdr:nvSpPr>
      <xdr:spPr bwMode="auto">
        <a:xfrm>
          <a:off x="655320" y="377205240"/>
          <a:ext cx="335280" cy="1510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455</xdr:row>
      <xdr:rowOff>0</xdr:rowOff>
    </xdr:from>
    <xdr:to>
      <xdr:col>3</xdr:col>
      <xdr:colOff>1905</xdr:colOff>
      <xdr:row>455</xdr:row>
      <xdr:rowOff>367506</xdr:rowOff>
    </xdr:to>
    <xdr:sp macro="" textlink="">
      <xdr:nvSpPr>
        <xdr:cNvPr id="15" name="AutoShape 2" descr="smi2">
          <a:extLst>
            <a:ext uri="{FF2B5EF4-FFF2-40B4-BE49-F238E27FC236}">
              <a16:creationId xmlns:a16="http://schemas.microsoft.com/office/drawing/2014/main" xmlns="" id="{1E285741-D428-4A5C-90E8-BEACAAE741C5}"/>
            </a:ext>
          </a:extLst>
        </xdr:cNvPr>
        <xdr:cNvSpPr>
          <a:spLocks noChangeAspect="1" noChangeArrowheads="1"/>
        </xdr:cNvSpPr>
      </xdr:nvSpPr>
      <xdr:spPr bwMode="auto">
        <a:xfrm>
          <a:off x="655320" y="377205240"/>
          <a:ext cx="335280" cy="1510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464</xdr:row>
      <xdr:rowOff>0</xdr:rowOff>
    </xdr:from>
    <xdr:ext cx="304800" cy="167640"/>
    <xdr:sp macro="" textlink="">
      <xdr:nvSpPr>
        <xdr:cNvPr id="16"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655320" y="38474904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464</xdr:row>
      <xdr:rowOff>0</xdr:rowOff>
    </xdr:from>
    <xdr:ext cx="304800" cy="167640"/>
    <xdr:sp macro="" textlink="">
      <xdr:nvSpPr>
        <xdr:cNvPr id="17" name="AutoShape 2" descr="smi2">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655320" y="38474904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464</xdr:row>
      <xdr:rowOff>0</xdr:rowOff>
    </xdr:from>
    <xdr:ext cx="304800" cy="337026"/>
    <xdr:sp macro="" textlink="">
      <xdr:nvSpPr>
        <xdr:cNvPr id="18"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BACB470D-50B2-4D3E-8447-53C368872DE7}"/>
            </a:ext>
          </a:extLst>
        </xdr:cNvPr>
        <xdr:cNvSpPr>
          <a:spLocks noChangeAspect="1" noChangeArrowheads="1"/>
        </xdr:cNvSpPr>
      </xdr:nvSpPr>
      <xdr:spPr bwMode="auto">
        <a:xfrm>
          <a:off x="655320" y="38474904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464</xdr:row>
      <xdr:rowOff>0</xdr:rowOff>
    </xdr:from>
    <xdr:ext cx="304800" cy="337026"/>
    <xdr:sp macro="" textlink="">
      <xdr:nvSpPr>
        <xdr:cNvPr id="19" name="AutoShape 2" descr="smi2">
          <a:extLst>
            <a:ext uri="{FF2B5EF4-FFF2-40B4-BE49-F238E27FC236}">
              <a16:creationId xmlns:a16="http://schemas.microsoft.com/office/drawing/2014/main" xmlns="" id="{1E285741-D428-4A5C-90E8-BEACAAE741C5}"/>
            </a:ext>
          </a:extLst>
        </xdr:cNvPr>
        <xdr:cNvSpPr>
          <a:spLocks noChangeAspect="1" noChangeArrowheads="1"/>
        </xdr:cNvSpPr>
      </xdr:nvSpPr>
      <xdr:spPr bwMode="auto">
        <a:xfrm>
          <a:off x="655320" y="38474904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473</xdr:row>
      <xdr:rowOff>0</xdr:rowOff>
    </xdr:from>
    <xdr:ext cx="304800" cy="167640"/>
    <xdr:sp macro="" textlink="">
      <xdr:nvSpPr>
        <xdr:cNvPr id="20"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655320" y="39229284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473</xdr:row>
      <xdr:rowOff>0</xdr:rowOff>
    </xdr:from>
    <xdr:ext cx="304800" cy="167640"/>
    <xdr:sp macro="" textlink="">
      <xdr:nvSpPr>
        <xdr:cNvPr id="21" name="AutoShape 2" descr="smi2">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655320" y="39229284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473</xdr:row>
      <xdr:rowOff>0</xdr:rowOff>
    </xdr:from>
    <xdr:ext cx="304800" cy="337026"/>
    <xdr:sp macro="" textlink="">
      <xdr:nvSpPr>
        <xdr:cNvPr id="22"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BACB470D-50B2-4D3E-8447-53C368872DE7}"/>
            </a:ext>
          </a:extLst>
        </xdr:cNvPr>
        <xdr:cNvSpPr>
          <a:spLocks noChangeAspect="1" noChangeArrowheads="1"/>
        </xdr:cNvSpPr>
      </xdr:nvSpPr>
      <xdr:spPr bwMode="auto">
        <a:xfrm>
          <a:off x="655320" y="39229284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473</xdr:row>
      <xdr:rowOff>0</xdr:rowOff>
    </xdr:from>
    <xdr:ext cx="304800" cy="337026"/>
    <xdr:sp macro="" textlink="">
      <xdr:nvSpPr>
        <xdr:cNvPr id="23" name="AutoShape 2" descr="smi2">
          <a:extLst>
            <a:ext uri="{FF2B5EF4-FFF2-40B4-BE49-F238E27FC236}">
              <a16:creationId xmlns:a16="http://schemas.microsoft.com/office/drawing/2014/main" xmlns="" id="{1E285741-D428-4A5C-90E8-BEACAAE741C5}"/>
            </a:ext>
          </a:extLst>
        </xdr:cNvPr>
        <xdr:cNvSpPr>
          <a:spLocks noChangeAspect="1" noChangeArrowheads="1"/>
        </xdr:cNvSpPr>
      </xdr:nvSpPr>
      <xdr:spPr bwMode="auto">
        <a:xfrm>
          <a:off x="655320" y="39229284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482</xdr:row>
      <xdr:rowOff>0</xdr:rowOff>
    </xdr:from>
    <xdr:ext cx="304800" cy="167640"/>
    <xdr:sp macro="" textlink="">
      <xdr:nvSpPr>
        <xdr:cNvPr id="24"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655320" y="40101012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482</xdr:row>
      <xdr:rowOff>0</xdr:rowOff>
    </xdr:from>
    <xdr:ext cx="304800" cy="167640"/>
    <xdr:sp macro="" textlink="">
      <xdr:nvSpPr>
        <xdr:cNvPr id="25" name="AutoShape 2" descr="smi2">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655320" y="401010120"/>
          <a:ext cx="304800" cy="1676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482</xdr:row>
      <xdr:rowOff>0</xdr:rowOff>
    </xdr:from>
    <xdr:ext cx="304800" cy="337026"/>
    <xdr:sp macro="" textlink="">
      <xdr:nvSpPr>
        <xdr:cNvPr id="26" name="AutoShape 1" descr="https://trader.garant.ru/www/delivery/lg.php?bannerid=1668&amp;campaignid=130&amp;zoneid=64&amp;loc=https%3A%2F%2Fwww.garant.ru%2Fproducts%2Fipo%2Fprime%2Fdoc%2F73264783%2F&amp;referer=https%3A%2F%2Fyandex.ru%2F&amp;cb=72ed77e3bb">
          <a:extLst>
            <a:ext uri="{FF2B5EF4-FFF2-40B4-BE49-F238E27FC236}">
              <a16:creationId xmlns:a16="http://schemas.microsoft.com/office/drawing/2014/main" xmlns="" id="{BACB470D-50B2-4D3E-8447-53C368872DE7}"/>
            </a:ext>
          </a:extLst>
        </xdr:cNvPr>
        <xdr:cNvSpPr>
          <a:spLocks noChangeAspect="1" noChangeArrowheads="1"/>
        </xdr:cNvSpPr>
      </xdr:nvSpPr>
      <xdr:spPr bwMode="auto">
        <a:xfrm>
          <a:off x="655320" y="40101012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482</xdr:row>
      <xdr:rowOff>0</xdr:rowOff>
    </xdr:from>
    <xdr:ext cx="304800" cy="337026"/>
    <xdr:sp macro="" textlink="">
      <xdr:nvSpPr>
        <xdr:cNvPr id="27" name="AutoShape 2" descr="smi2">
          <a:extLst>
            <a:ext uri="{FF2B5EF4-FFF2-40B4-BE49-F238E27FC236}">
              <a16:creationId xmlns:a16="http://schemas.microsoft.com/office/drawing/2014/main" xmlns="" id="{1E285741-D428-4A5C-90E8-BEACAAE741C5}"/>
            </a:ext>
          </a:extLst>
        </xdr:cNvPr>
        <xdr:cNvSpPr>
          <a:spLocks noChangeAspect="1" noChangeArrowheads="1"/>
        </xdr:cNvSpPr>
      </xdr:nvSpPr>
      <xdr:spPr bwMode="auto">
        <a:xfrm>
          <a:off x="655320" y="401010120"/>
          <a:ext cx="304800" cy="337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529</xdr:row>
      <xdr:rowOff>0</xdr:rowOff>
    </xdr:from>
    <xdr:ext cx="304800" cy="314325"/>
    <xdr:sp macro="" textlink="">
      <xdr:nvSpPr>
        <xdr:cNvPr id="28" name="Shape 3" descr="https://trader.garant.ru/www/delivery/lg.php?bannerid=1668&amp;campaignid=130&amp;zoneid=64&amp;loc=https%3A%2F%2Fwww.garant.ru%2Fproducts%2Fipo%2Fprime%2Fdoc%2F73264783%2F&amp;referer=https%3A%2F%2Fyandex.ru%2F&amp;cb=72ed77e3bb"/>
        <xdr:cNvSpPr/>
      </xdr:nvSpPr>
      <xdr:spPr>
        <a:xfrm>
          <a:off x="655320" y="441540900"/>
          <a:ext cx="3048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529</xdr:row>
      <xdr:rowOff>0</xdr:rowOff>
    </xdr:from>
    <xdr:ext cx="304800" cy="314325"/>
    <xdr:sp macro="" textlink="">
      <xdr:nvSpPr>
        <xdr:cNvPr id="29" name="Shape 3" descr="https://trader.garant.ru/www/delivery/lg.php?bannerid=1668&amp;campaignid=130&amp;zoneid=64&amp;loc=https%3A%2F%2Fwww.garant.ru%2Fproducts%2Fipo%2Fprime%2Fdoc%2F73264783%2F&amp;referer=https%3A%2F%2Fyandex.ru%2F&amp;cb=72ed77e3bb"/>
        <xdr:cNvSpPr/>
      </xdr:nvSpPr>
      <xdr:spPr>
        <a:xfrm>
          <a:off x="655320" y="441540900"/>
          <a:ext cx="3048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155</xdr:row>
      <xdr:rowOff>0</xdr:rowOff>
    </xdr:from>
    <xdr:ext cx="304800" cy="845820"/>
    <xdr:sp macro="" textlink="">
      <xdr:nvSpPr>
        <xdr:cNvPr id="30" name="AutoShape 1" descr="https://trader.garant.ru/www/delivery/lg.php?bannerid=1668&amp;campaignid=130&amp;zoneid=64&amp;loc=https%3A%2F%2Fwww.garant.ru%2Fproducts%2Fipo%2Fprime%2Fdoc%2F73264783%2F&amp;referer=https%3A%2F%2Fyandex.ru%2F&amp;cb=72ed77e3bb"/>
        <xdr:cNvSpPr>
          <a:spLocks noChangeAspect="1" noChangeArrowheads="1"/>
        </xdr:cNvSpPr>
      </xdr:nvSpPr>
      <xdr:spPr bwMode="auto">
        <a:xfrm>
          <a:off x="655320" y="127055880"/>
          <a:ext cx="304800" cy="845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155</xdr:row>
      <xdr:rowOff>0</xdr:rowOff>
    </xdr:from>
    <xdr:ext cx="304800" cy="845820"/>
    <xdr:sp macro="" textlink="">
      <xdr:nvSpPr>
        <xdr:cNvPr id="31" name="AutoShape 2" descr="smi2"/>
        <xdr:cNvSpPr>
          <a:spLocks noChangeAspect="1" noChangeArrowheads="1"/>
        </xdr:cNvSpPr>
      </xdr:nvSpPr>
      <xdr:spPr bwMode="auto">
        <a:xfrm>
          <a:off x="655320" y="127055880"/>
          <a:ext cx="304800" cy="845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vpodschool.minobr63.ru/?page_id=2461" TargetMode="External"/><Relationship Id="rId299" Type="http://schemas.openxmlformats.org/officeDocument/2006/relationships/hyperlink" Target="http://school19.tgl.ru/" TargetMode="External"/><Relationship Id="rId21" Type="http://schemas.openxmlformats.org/officeDocument/2006/relationships/hyperlink" Target="https://shool38.minobr63.ru/" TargetMode="External"/><Relationship Id="rId63" Type="http://schemas.openxmlformats.org/officeDocument/2006/relationships/hyperlink" Target="https://&#1084;&#1084;&#1096;&#1082;&#1086;&#1083;&#1072;.&#1088;&#1092;/files/Akt_proverki_249(1).pdf" TargetMode="External"/><Relationship Id="rId159" Type="http://schemas.openxmlformats.org/officeDocument/2006/relationships/hyperlink" Target="mailto:school1_phv@samara.edu.ru" TargetMode="External"/><Relationship Id="rId324" Type="http://schemas.openxmlformats.org/officeDocument/2006/relationships/hyperlink" Target="https://school72samara.ru/documents/" TargetMode="External"/><Relationship Id="rId366" Type="http://schemas.openxmlformats.org/officeDocument/2006/relationships/hyperlink" Target="http://oosh103.ru/index.php?categoryid=89" TargetMode="External"/><Relationship Id="rId170" Type="http://schemas.openxmlformats.org/officeDocument/2006/relationships/hyperlink" Target="https://podbelsksoh.minobr63.ru/" TargetMode="External"/><Relationship Id="rId226" Type="http://schemas.openxmlformats.org/officeDocument/2006/relationships/hyperlink" Target="http://timofeevka-sch.cuso-edu.ru/index.php" TargetMode="External"/><Relationship Id="rId433" Type="http://schemas.openxmlformats.org/officeDocument/2006/relationships/hyperlink" Target="http://school175.ucoz.com/" TargetMode="External"/><Relationship Id="rId268" Type="http://schemas.openxmlformats.org/officeDocument/2006/relationships/hyperlink" Target="http://gluchschool28.lbihost.ru/" TargetMode="External"/><Relationship Id="rId475" Type="http://schemas.openxmlformats.org/officeDocument/2006/relationships/hyperlink" Target="https://centrtur-tlt.ru/" TargetMode="External"/><Relationship Id="rId32" Type="http://schemas.openxmlformats.org/officeDocument/2006/relationships/hyperlink" Target="http://&#1096;&#1082;&#1086;&#1083;&#1072;11-&#1086;&#1082;&#1090;&#1103;&#1073;&#1088;&#1100;&#1089;&#1082;.&#1088;&#1092;/" TargetMode="External"/><Relationship Id="rId74" Type="http://schemas.openxmlformats.org/officeDocument/2006/relationships/hyperlink" Target="http://school2otr.ru/" TargetMode="External"/><Relationship Id="rId128" Type="http://schemas.openxmlformats.org/officeDocument/2006/relationships/hyperlink" Target="http://school1.minobr63.ru/" TargetMode="External"/><Relationship Id="rId335" Type="http://schemas.openxmlformats.org/officeDocument/2006/relationships/hyperlink" Target="http://school-106.ru/" TargetMode="External"/><Relationship Id="rId377" Type="http://schemas.openxmlformats.org/officeDocument/2006/relationships/hyperlink" Target="http://samschool21.ucoz.ru/" TargetMode="External"/><Relationship Id="rId5" Type="http://schemas.openxmlformats.org/officeDocument/2006/relationships/hyperlink" Target="http://school6-syzran.minobr63.ru/" TargetMode="External"/><Relationship Id="rId181" Type="http://schemas.openxmlformats.org/officeDocument/2006/relationships/hyperlink" Target="http://www.kloc2.ru/" TargetMode="External"/><Relationship Id="rId237" Type="http://schemas.openxmlformats.org/officeDocument/2006/relationships/hyperlink" Target="http://school1bor.ru/" TargetMode="External"/><Relationship Id="rId402" Type="http://schemas.openxmlformats.org/officeDocument/2006/relationships/hyperlink" Target="https://gimn54samara.ru/" TargetMode="External"/><Relationship Id="rId279" Type="http://schemas.openxmlformats.org/officeDocument/2006/relationships/hyperlink" Target="http://school72.tgl.ru/" TargetMode="External"/><Relationship Id="rId444" Type="http://schemas.openxmlformats.org/officeDocument/2006/relationships/hyperlink" Target="http://school63.ru/" TargetMode="External"/><Relationship Id="rId43" Type="http://schemas.openxmlformats.org/officeDocument/2006/relationships/hyperlink" Target="https://troiskoe.minobr63.ru/wordpress/%D0%BB%D0%B5%D1%82%D0%BD%D0%B8%D0%B9-%D0%BE%D0%B7%D0%B4%D0%BE%D1%80%D0%BE%D0%B2%D0%B8%D1%82%D0%B5%D0%BB%D1%8C%D0%BD%D1%8B%D0%B9-%D0%BB%D0%B0%D0%B3%D0%B5%D1%80%D1%8C-2020/" TargetMode="External"/><Relationship Id="rId139" Type="http://schemas.openxmlformats.org/officeDocument/2006/relationships/hyperlink" Target="https://www.suhodolschool1.ru/" TargetMode="External"/><Relationship Id="rId290" Type="http://schemas.openxmlformats.org/officeDocument/2006/relationships/hyperlink" Target="http://www.mou88.ru/" TargetMode="External"/><Relationship Id="rId304" Type="http://schemas.openxmlformats.org/officeDocument/2006/relationships/hyperlink" Target="http://school35.tgl.ru/" TargetMode="External"/><Relationship Id="rId346" Type="http://schemas.openxmlformats.org/officeDocument/2006/relationships/hyperlink" Target="http://cdtmet.my1.ru/" TargetMode="External"/><Relationship Id="rId388" Type="http://schemas.openxmlformats.org/officeDocument/2006/relationships/hyperlink" Target="http://school25samara.ru/" TargetMode="External"/><Relationship Id="rId85" Type="http://schemas.openxmlformats.org/officeDocument/2006/relationships/hyperlink" Target="https://vilsosh.edusite.ru/DswMedia/pasportldpvilovatoe2021g_copy.pdf" TargetMode="External"/><Relationship Id="rId150" Type="http://schemas.openxmlformats.org/officeDocument/2006/relationships/hyperlink" Target="https://sid.minobr63.ru/" TargetMode="External"/><Relationship Id="rId192" Type="http://schemas.openxmlformats.org/officeDocument/2006/relationships/hyperlink" Target="https://&#1085;&#1086;&#1074;&#1072;&#1103;-&#1082;&#1072;&#1088;&#1084;&#1072;&#1083;&#1072;.&#1088;&#1092;/" TargetMode="External"/><Relationship Id="rId206" Type="http://schemas.openxmlformats.org/officeDocument/2006/relationships/hyperlink" Target="http://mirn.yartel.ru/index.htm" TargetMode="External"/><Relationship Id="rId413" Type="http://schemas.openxmlformats.org/officeDocument/2006/relationships/hyperlink" Target="http://sch10uspsam.ucoz.ru/" TargetMode="External"/><Relationship Id="rId248" Type="http://schemas.openxmlformats.org/officeDocument/2006/relationships/hyperlink" Target="http://letnikovskayash.ru/" TargetMode="External"/><Relationship Id="rId455" Type="http://schemas.openxmlformats.org/officeDocument/2006/relationships/hyperlink" Target="http://mou91.ru/page/document" TargetMode="External"/><Relationship Id="rId12" Type="http://schemas.openxmlformats.org/officeDocument/2006/relationships/hyperlink" Target="http://www.school17.minobr63.ru/" TargetMode="External"/><Relationship Id="rId108" Type="http://schemas.openxmlformats.org/officeDocument/2006/relationships/hyperlink" Target="http://shkola6309.ru/" TargetMode="External"/><Relationship Id="rId315" Type="http://schemas.openxmlformats.org/officeDocument/2006/relationships/hyperlink" Target="http://shkola-116-samara.ru/" TargetMode="External"/><Relationship Id="rId357" Type="http://schemas.openxmlformats.org/officeDocument/2006/relationships/hyperlink" Target="https://cdtluch.edusite.ru/magicpage.html?page=112649" TargetMode="External"/><Relationship Id="rId54" Type="http://schemas.openxmlformats.org/officeDocument/2006/relationships/hyperlink" Target="https://5lider.ru/" TargetMode="External"/><Relationship Id="rId96" Type="http://schemas.openxmlformats.org/officeDocument/2006/relationships/hyperlink" Target="http://muhanovo.minobr63.ru/" TargetMode="External"/><Relationship Id="rId161" Type="http://schemas.openxmlformats.org/officeDocument/2006/relationships/hyperlink" Target="http://www.mikuchkino-schol.minobr63.ru/" TargetMode="External"/><Relationship Id="rId217" Type="http://schemas.openxmlformats.org/officeDocument/2006/relationships/hyperlink" Target="http://vsanch-sch.cuso-edu.ru/" TargetMode="External"/><Relationship Id="rId399" Type="http://schemas.openxmlformats.org/officeDocument/2006/relationships/hyperlink" Target="http://29-school.ru/" TargetMode="External"/><Relationship Id="rId259" Type="http://schemas.openxmlformats.org/officeDocument/2006/relationships/hyperlink" Target="https://zueva-sh.ru/" TargetMode="External"/><Relationship Id="rId424" Type="http://schemas.openxmlformats.org/officeDocument/2006/relationships/hyperlink" Target="http://93school.ru/" TargetMode="External"/><Relationship Id="rId466" Type="http://schemas.openxmlformats.org/officeDocument/2006/relationships/hyperlink" Target="http://www.school176.ru/" TargetMode="External"/><Relationship Id="rId23" Type="http://schemas.openxmlformats.org/officeDocument/2006/relationships/hyperlink" Target="http://school34szr.minobr63.ru/" TargetMode="External"/><Relationship Id="rId119" Type="http://schemas.openxmlformats.org/officeDocument/2006/relationships/hyperlink" Target="http://dubschool.lbihost.ru/" TargetMode="External"/><Relationship Id="rId270" Type="http://schemas.openxmlformats.org/officeDocument/2006/relationships/hyperlink" Target="http://avgust.edusite.ru/" TargetMode="External"/><Relationship Id="rId326" Type="http://schemas.openxmlformats.org/officeDocument/2006/relationships/hyperlink" Target="http://sch77.ru/" TargetMode="External"/><Relationship Id="rId65" Type="http://schemas.openxmlformats.org/officeDocument/2006/relationships/hyperlink" Target="http://446402.ucoz.org/" TargetMode="External"/><Relationship Id="rId130" Type="http://schemas.openxmlformats.org/officeDocument/2006/relationships/hyperlink" Target="http://oossm2.lbihost.ru/" TargetMode="External"/><Relationship Id="rId368" Type="http://schemas.openxmlformats.org/officeDocument/2006/relationships/hyperlink" Target="https://122school.ru/ldp" TargetMode="External"/><Relationship Id="rId172" Type="http://schemas.openxmlformats.org/officeDocument/2006/relationships/hyperlink" Target="http://school-mi.minobr63.ru/" TargetMode="External"/><Relationship Id="rId228" Type="http://schemas.openxmlformats.org/officeDocument/2006/relationships/hyperlink" Target="http://tashelka-sch.cuso-edu.ru/" TargetMode="External"/><Relationship Id="rId435" Type="http://schemas.openxmlformats.org/officeDocument/2006/relationships/hyperlink" Target="http://www.63stl.ru/" TargetMode="External"/><Relationship Id="rId477" Type="http://schemas.openxmlformats.org/officeDocument/2006/relationships/printerSettings" Target="../printerSettings/printerSettings1.bin"/><Relationship Id="rId13" Type="http://schemas.openxmlformats.org/officeDocument/2006/relationships/hyperlink" Target="http://school18.minobr63.ru/" TargetMode="External"/><Relationship Id="rId109" Type="http://schemas.openxmlformats.org/officeDocument/2006/relationships/hyperlink" Target="http://&#1096;&#1082;&#1086;&#1083;&#1072;13&#1085;&#1089;&#1082;.&#1088;&#1092;/?page_id=893" TargetMode="External"/><Relationship Id="rId260" Type="http://schemas.openxmlformats.org/officeDocument/2006/relationships/hyperlink" Target="http://www.gboupokrovka2015.ru/" TargetMode="External"/><Relationship Id="rId281" Type="http://schemas.openxmlformats.org/officeDocument/2006/relationships/hyperlink" Target="http://school82.tgl.net.ru/" TargetMode="External"/><Relationship Id="rId316" Type="http://schemas.openxmlformats.org/officeDocument/2006/relationships/hyperlink" Target="http://www.school167samara.ru/" TargetMode="External"/><Relationship Id="rId337" Type="http://schemas.openxmlformats.org/officeDocument/2006/relationships/hyperlink" Target="http://smr-school128.my1.ru/" TargetMode="External"/><Relationship Id="rId34" Type="http://schemas.openxmlformats.org/officeDocument/2006/relationships/hyperlink" Target="http://zab-school.minobr63.ru/" TargetMode="External"/><Relationship Id="rId55" Type="http://schemas.openxmlformats.org/officeDocument/2006/relationships/hyperlink" Target="http://school7kinel.minobr63.ru/" TargetMode="External"/><Relationship Id="rId76" Type="http://schemas.openxmlformats.org/officeDocument/2006/relationships/hyperlink" Target="http://averyanovka.minobr63.ru/bogatyr/" TargetMode="External"/><Relationship Id="rId97" Type="http://schemas.openxmlformats.org/officeDocument/2006/relationships/hyperlink" Target="http://kragorschool.ru/" TargetMode="External"/><Relationship Id="rId120" Type="http://schemas.openxmlformats.org/officeDocument/2006/relationships/hyperlink" Target="http://zhuravlischool.lbihost.ru/%D0%BE%D1%81%D0%BD%D0%BE%D0%B2%D0%BD%D1%8B%D0%B5-%D1%81%D0%B2%D0%B5%D0%B4%D0%B5%D0%BD%D0%B8%D1%8F-2/" TargetMode="External"/><Relationship Id="rId141" Type="http://schemas.openxmlformats.org/officeDocument/2006/relationships/hyperlink" Target="https://sernovodsk-sch.minobr63.ru/" TargetMode="External"/><Relationship Id="rId358" Type="http://schemas.openxmlformats.org/officeDocument/2006/relationships/hyperlink" Target="https://lpph.ru/" TargetMode="External"/><Relationship Id="rId379" Type="http://schemas.openxmlformats.org/officeDocument/2006/relationships/hyperlink" Target="http://school57samara.ru/" TargetMode="External"/><Relationship Id="rId7" Type="http://schemas.openxmlformats.org/officeDocument/2006/relationships/hyperlink" Target="http://shkola11s.minobr63.ru/" TargetMode="External"/><Relationship Id="rId162" Type="http://schemas.openxmlformats.org/officeDocument/2006/relationships/hyperlink" Target="http://nov-yakush1.minobr63.ru/" TargetMode="External"/><Relationship Id="rId183" Type="http://schemas.openxmlformats.org/officeDocument/2006/relationships/hyperlink" Target="http://www.kloc2.ru/" TargetMode="External"/><Relationship Id="rId218" Type="http://schemas.openxmlformats.org/officeDocument/2006/relationships/hyperlink" Target="http://vyselki-sch.cuso-edu.ru/" TargetMode="External"/><Relationship Id="rId239" Type="http://schemas.openxmlformats.org/officeDocument/2006/relationships/hyperlink" Target="http://school1bor.ru/" TargetMode="External"/><Relationship Id="rId390" Type="http://schemas.openxmlformats.org/officeDocument/2006/relationships/hyperlink" Target="https://81schoolsamara.ru/" TargetMode="External"/><Relationship Id="rId404" Type="http://schemas.openxmlformats.org/officeDocument/2006/relationships/hyperlink" Target="https://vk.com/superclubschool92" TargetMode="External"/><Relationship Id="rId425" Type="http://schemas.openxmlformats.org/officeDocument/2006/relationships/hyperlink" Target="https://smr-school100.ru/sveden/education/vospitatelnaya-rabota.html" TargetMode="External"/><Relationship Id="rId446" Type="http://schemas.openxmlformats.org/officeDocument/2006/relationships/hyperlink" Target="http://&#1084;&#1077;&#1095;&#1090;&#1072;-&#1089;&#1072;&#1084;&#1072;&#1088;&#1072;.&#1088;&#1092;/" TargetMode="External"/><Relationship Id="rId467" Type="http://schemas.openxmlformats.org/officeDocument/2006/relationships/hyperlink" Target="http://persp.ru/" TargetMode="External"/><Relationship Id="rId250" Type="http://schemas.openxmlformats.org/officeDocument/2006/relationships/hyperlink" Target="http://&#1072;&#1083;&#1077;&#1082;&#1089;&#1077;&#1077;&#1074;&#1082;&#1072;-&#1096;&#1082;&#1086;&#1083;&#1072;.&#1088;&#1092;/" TargetMode="External"/><Relationship Id="rId271" Type="http://schemas.openxmlformats.org/officeDocument/2006/relationships/hyperlink" Target="http://bgsoch2.ru/" TargetMode="External"/><Relationship Id="rId292" Type="http://schemas.openxmlformats.org/officeDocument/2006/relationships/hyperlink" Target="http://school77.tgl.ru/" TargetMode="External"/><Relationship Id="rId306" Type="http://schemas.openxmlformats.org/officeDocument/2006/relationships/hyperlink" Target="http://www/shkola94.ru." TargetMode="External"/><Relationship Id="rId24" Type="http://schemas.openxmlformats.org/officeDocument/2006/relationships/hyperlink" Target="http://32school-syzran.ru/" TargetMode="External"/><Relationship Id="rId45" Type="http://schemas.openxmlformats.org/officeDocument/2006/relationships/hyperlink" Target="https://troiskoe.minobr63.ru/wordpress/%D0%BB%D0%B5%D1%82%D0%BD%D0%B8%D0%B9-%D0%BE%D0%B7%D0%B4%D0%BE%D1%80%D0%BE%D0%B2%D0%B8%D1%82%D0%B5%D0%BB%D1%8C%D0%BD%D1%8B%D0%B9-%D0%BB%D0%B0%D0%B3%D0%B5%D1%80%D1%8C-2020/" TargetMode="External"/><Relationship Id="rId66" Type="http://schemas.openxmlformats.org/officeDocument/2006/relationships/hyperlink" Target="http://chschkola.ucoz.ru/" TargetMode="External"/><Relationship Id="rId87" Type="http://schemas.openxmlformats.org/officeDocument/2006/relationships/hyperlink" Target="http://maksimovka63.ru/index.php/dol-teremok" TargetMode="External"/><Relationship Id="rId110" Type="http://schemas.openxmlformats.org/officeDocument/2006/relationships/hyperlink" Target="http://gbouooh15.minobr63.ru/sample-page/" TargetMode="External"/><Relationship Id="rId131" Type="http://schemas.openxmlformats.org/officeDocument/2006/relationships/hyperlink" Target="http://gbousosh3.lbihost.ru/" TargetMode="External"/><Relationship Id="rId327" Type="http://schemas.openxmlformats.org/officeDocument/2006/relationships/hyperlink" Target="http://school79-samara.ru/" TargetMode="External"/><Relationship Id="rId348" Type="http://schemas.openxmlformats.org/officeDocument/2006/relationships/hyperlink" Target="http://cdtmet.my1.ru/" TargetMode="External"/><Relationship Id="rId369" Type="http://schemas.openxmlformats.org/officeDocument/2006/relationships/hyperlink" Target="http://127school.ru/index.php?categoryid=154" TargetMode="External"/><Relationship Id="rId152" Type="http://schemas.openxmlformats.org/officeDocument/2006/relationships/hyperlink" Target="https://st-ech-soh.minobr63.ru/wordpress/" TargetMode="External"/><Relationship Id="rId173" Type="http://schemas.openxmlformats.org/officeDocument/2006/relationships/hyperlink" Target="http://krotkovo.minobr63.ru/" TargetMode="External"/><Relationship Id="rId194" Type="http://schemas.openxmlformats.org/officeDocument/2006/relationships/hyperlink" Target="http://__________/" TargetMode="External"/><Relationship Id="rId208" Type="http://schemas.openxmlformats.org/officeDocument/2006/relationships/hyperlink" Target="http://school3.cuso-edu.ru/" TargetMode="External"/><Relationship Id="rId229" Type="http://schemas.openxmlformats.org/officeDocument/2006/relationships/hyperlink" Target="http://sevryukaevo-sch.cuso-edu.ru/" TargetMode="External"/><Relationship Id="rId380" Type="http://schemas.openxmlformats.org/officeDocument/2006/relationships/hyperlink" Target="http://mou74samara.ru/" TargetMode="External"/><Relationship Id="rId415" Type="http://schemas.openxmlformats.org/officeDocument/2006/relationships/hyperlink" Target="http://www.pozitiv45.ru/" TargetMode="External"/><Relationship Id="rId436" Type="http://schemas.openxmlformats.org/officeDocument/2006/relationships/hyperlink" Target="http://www.samara-iskra.ru/" TargetMode="External"/><Relationship Id="rId457" Type="http://schemas.openxmlformats.org/officeDocument/2006/relationships/hyperlink" Target="http://shkola-114.ru/" TargetMode="External"/><Relationship Id="rId240" Type="http://schemas.openxmlformats.org/officeDocument/2006/relationships/hyperlink" Target="http://borskoeschool2.ru/" TargetMode="External"/><Relationship Id="rId261" Type="http://schemas.openxmlformats.org/officeDocument/2006/relationships/hyperlink" Target="https://&#1094;&#1077;&#1085;&#1090;&#1088;-&#1088;&#1072;&#1076;&#1091;&#1075;&#1072;-1972.&#1088;&#1092;/" TargetMode="External"/><Relationship Id="rId478" Type="http://schemas.openxmlformats.org/officeDocument/2006/relationships/drawing" Target="../drawings/drawing1.xml"/><Relationship Id="rId14" Type="http://schemas.openxmlformats.org/officeDocument/2006/relationships/hyperlink" Target="http://school22szr.minobr63.ru/" TargetMode="External"/><Relationship Id="rId35" Type="http://schemas.openxmlformats.org/officeDocument/2006/relationships/hyperlink" Target="http://koshsh.minobr63.ru/" TargetMode="External"/><Relationship Id="rId56" Type="http://schemas.openxmlformats.org/officeDocument/2006/relationships/hyperlink" Target="http://school10kinel.ru/" TargetMode="External"/><Relationship Id="rId77" Type="http://schemas.openxmlformats.org/officeDocument/2006/relationships/hyperlink" Target="http://andreevkashkola.ru/" TargetMode="External"/><Relationship Id="rId100" Type="http://schemas.openxmlformats.org/officeDocument/2006/relationships/hyperlink" Target="http://&#1090;&#1080;&#1084;-&#1086;&#1094;.&#1088;&#1092;/" TargetMode="External"/><Relationship Id="rId282" Type="http://schemas.openxmlformats.org/officeDocument/2006/relationships/hyperlink" Target="http://school15.tgl.ru/" TargetMode="External"/><Relationship Id="rId317" Type="http://schemas.openxmlformats.org/officeDocument/2006/relationships/hyperlink" Target="http://cvr-parus.ru/" TargetMode="External"/><Relationship Id="rId338" Type="http://schemas.openxmlformats.org/officeDocument/2006/relationships/hyperlink" Target="https://gimnazia133.my1.ru/" TargetMode="External"/><Relationship Id="rId359" Type="http://schemas.openxmlformats.org/officeDocument/2006/relationships/hyperlink" Target="https://rostoksamara.siteedu.ru/partition/45310/?search=%D0%9B%D0%94%D0%9F" TargetMode="External"/><Relationship Id="rId8" Type="http://schemas.openxmlformats.org/officeDocument/2006/relationships/hyperlink" Target="http://school12-syzran.ru/" TargetMode="External"/><Relationship Id="rId98" Type="http://schemas.openxmlformats.org/officeDocument/2006/relationships/hyperlink" Target="http://podgornschool.ru/" TargetMode="External"/><Relationship Id="rId121" Type="http://schemas.openxmlformats.org/officeDocument/2006/relationships/hyperlink" Target="https://kurumoch.minobr63.ru/" TargetMode="External"/><Relationship Id="rId142" Type="http://schemas.openxmlformats.org/officeDocument/2006/relationships/hyperlink" Target="http://svdolsk.minobr63.ru/" TargetMode="External"/><Relationship Id="rId163" Type="http://schemas.openxmlformats.org/officeDocument/2006/relationships/hyperlink" Target="http://nov-yakush1.minobr63.ru/" TargetMode="External"/><Relationship Id="rId184" Type="http://schemas.openxmlformats.org/officeDocument/2006/relationships/hyperlink" Target="http://elhovskaya.yartel.ru/" TargetMode="External"/><Relationship Id="rId219" Type="http://schemas.openxmlformats.org/officeDocument/2006/relationships/hyperlink" Target="http://zelenovka-sch.cuso-edu.ru/" TargetMode="External"/><Relationship Id="rId370" Type="http://schemas.openxmlformats.org/officeDocument/2006/relationships/hyperlink" Target="http://&#1096;&#1082;&#1086;&#1083;&#1072;146-&#1089;&#1072;&#1084;&#1072;&#1088;&#1072;.&#1088;&#1092;/" TargetMode="External"/><Relationship Id="rId391" Type="http://schemas.openxmlformats.org/officeDocument/2006/relationships/hyperlink" Target="http://my132.ru/" TargetMode="External"/><Relationship Id="rId405" Type="http://schemas.openxmlformats.org/officeDocument/2006/relationships/hyperlink" Target="http://sh155smr.ucoz.ru/" TargetMode="External"/><Relationship Id="rId426" Type="http://schemas.openxmlformats.org/officeDocument/2006/relationships/hyperlink" Target="http://sh102.ru/%D0%B7%D0%B4%D1%80%D0%B0%D0%B2%D1%81%D1%82%D0%B2%D1%83%D0%B9-%D0%BB%D0%B5%D1%82%D0%BE/" TargetMode="External"/><Relationship Id="rId447" Type="http://schemas.openxmlformats.org/officeDocument/2006/relationships/hyperlink" Target="http://school22samara.ru/" TargetMode="External"/><Relationship Id="rId230" Type="http://schemas.openxmlformats.org/officeDocument/2006/relationships/hyperlink" Target="http://www.uspeh.cuso-edu.ru/" TargetMode="External"/><Relationship Id="rId251" Type="http://schemas.openxmlformats.org/officeDocument/2006/relationships/hyperlink" Target="http://patrovka.minobr63.ru/" TargetMode="External"/><Relationship Id="rId468" Type="http://schemas.openxmlformats.org/officeDocument/2006/relationships/hyperlink" Target="http://www.gymnasium-4.ru/" TargetMode="External"/><Relationship Id="rId25" Type="http://schemas.openxmlformats.org/officeDocument/2006/relationships/hyperlink" Target="https://school4syzran.minobr63.ru/?page_id=14557" TargetMode="External"/><Relationship Id="rId46" Type="http://schemas.openxmlformats.org/officeDocument/2006/relationships/hyperlink" Target="http://pionerskaja-shkola.ru/" TargetMode="External"/><Relationship Id="rId67" Type="http://schemas.openxmlformats.org/officeDocument/2006/relationships/hyperlink" Target="http://www.bmalysch2008.narod.ru/" TargetMode="External"/><Relationship Id="rId272" Type="http://schemas.openxmlformats.org/officeDocument/2006/relationships/hyperlink" Target="http://mou71.ru/" TargetMode="External"/><Relationship Id="rId293" Type="http://schemas.openxmlformats.org/officeDocument/2006/relationships/hyperlink" Target="mailto:school69@%20edu.tgl.ru" TargetMode="External"/><Relationship Id="rId307" Type="http://schemas.openxmlformats.org/officeDocument/2006/relationships/hyperlink" Target="http://school93.tgl.ru/content/rc/1138" TargetMode="External"/><Relationship Id="rId328" Type="http://schemas.openxmlformats.org/officeDocument/2006/relationships/hyperlink" Target="http://www.dp84.ru/" TargetMode="External"/><Relationship Id="rId349" Type="http://schemas.openxmlformats.org/officeDocument/2006/relationships/hyperlink" Target="http://cdtmet.my1.ru/" TargetMode="External"/><Relationship Id="rId88" Type="http://schemas.openxmlformats.org/officeDocument/2006/relationships/hyperlink" Target="http://k-school1.ru/" TargetMode="External"/><Relationship Id="rId111" Type="http://schemas.openxmlformats.org/officeDocument/2006/relationships/hyperlink" Target="http://school17nsk.minobr63.ru/" TargetMode="External"/><Relationship Id="rId132" Type="http://schemas.openxmlformats.org/officeDocument/2006/relationships/hyperlink" Target="https://ct14402.minobr63.ru/lager-dnevnogo-prebyvaniya/" TargetMode="External"/><Relationship Id="rId153" Type="http://schemas.openxmlformats.org/officeDocument/2006/relationships/hyperlink" Target="http://shentschool1.minobr63.ru/" TargetMode="External"/><Relationship Id="rId174" Type="http://schemas.openxmlformats.org/officeDocument/2006/relationships/hyperlink" Target="http://__________/" TargetMode="External"/><Relationship Id="rId195" Type="http://schemas.openxmlformats.org/officeDocument/2006/relationships/hyperlink" Target="https://&#1089;&#1090;&#1072;&#1088;&#1072;&#1103;-&#1082;&#1072;&#1088;&#1084;&#1072;&#1083;&#1072;.&#1088;&#1092;/" TargetMode="External"/><Relationship Id="rId209" Type="http://schemas.openxmlformats.org/officeDocument/2006/relationships/hyperlink" Target="http://__________/" TargetMode="External"/><Relationship Id="rId360" Type="http://schemas.openxmlformats.org/officeDocument/2006/relationships/hyperlink" Target="https://kk7school.ru/" TargetMode="External"/><Relationship Id="rId381" Type="http://schemas.openxmlformats.org/officeDocument/2006/relationships/hyperlink" Target="https://school129.ru/lager-dnevnogo-prebyivaniya-%C2%ABprostokvashino%C2%BB/" TargetMode="External"/><Relationship Id="rId416" Type="http://schemas.openxmlformats.org/officeDocument/2006/relationships/hyperlink" Target="http://shkola48samara.ru/" TargetMode="External"/><Relationship Id="rId220" Type="http://schemas.openxmlformats.org/officeDocument/2006/relationships/hyperlink" Target="http://http/lunacharsky-sch.cuso-edu.ru/" TargetMode="External"/><Relationship Id="rId241" Type="http://schemas.openxmlformats.org/officeDocument/2006/relationships/hyperlink" Target="http://borskoeschool2.ru/" TargetMode="External"/><Relationship Id="rId437" Type="http://schemas.openxmlformats.org/officeDocument/2006/relationships/hyperlink" Target="http://cdtspektr.ru/kanikuly-v-spektre-2022" TargetMode="External"/><Relationship Id="rId458" Type="http://schemas.openxmlformats.org/officeDocument/2006/relationships/hyperlink" Target="http://school119samara.narod.ru/" TargetMode="External"/><Relationship Id="rId15" Type="http://schemas.openxmlformats.org/officeDocument/2006/relationships/hyperlink" Target="http://school23szr.minobr63.ru/" TargetMode="External"/><Relationship Id="rId36" Type="http://schemas.openxmlformats.org/officeDocument/2006/relationships/hyperlink" Target="http://nrachsch.minobr63.ru/wordpress/" TargetMode="External"/><Relationship Id="rId57" Type="http://schemas.openxmlformats.org/officeDocument/2006/relationships/hyperlink" Target="https://school11kinel.minobr63.ru/" TargetMode="External"/><Relationship Id="rId262" Type="http://schemas.openxmlformats.org/officeDocument/2006/relationships/hyperlink" Target="https://school-int1.minobr63.ru/letnijj-lager/" TargetMode="External"/><Relationship Id="rId283" Type="http://schemas.openxmlformats.org/officeDocument/2006/relationships/hyperlink" Target="http://school45tgl.net.ru/" TargetMode="External"/><Relationship Id="rId318" Type="http://schemas.openxmlformats.org/officeDocument/2006/relationships/hyperlink" Target="http://mbou-lider.ucoz.ru/" TargetMode="External"/><Relationship Id="rId339" Type="http://schemas.openxmlformats.org/officeDocument/2006/relationships/hyperlink" Target="http://mousosh147.ucoz.ru/index/pasport_ldp/0-67" TargetMode="External"/><Relationship Id="rId78" Type="http://schemas.openxmlformats.org/officeDocument/2006/relationships/hyperlink" Target="http://http/arzamascnsh.minobr63.ru/" TargetMode="External"/><Relationship Id="rId99" Type="http://schemas.openxmlformats.org/officeDocument/2006/relationships/hyperlink" Target="http://krotovka.ru/" TargetMode="External"/><Relationship Id="rId101" Type="http://schemas.openxmlformats.org/officeDocument/2006/relationships/hyperlink" Target="http://&#1090;&#1080;&#1084;-&#1086;&#1094;.&#1088;&#1092;/" TargetMode="External"/><Relationship Id="rId122" Type="http://schemas.openxmlformats.org/officeDocument/2006/relationships/hyperlink" Target="http://lopatinskaya.lbihost.ru/" TargetMode="External"/><Relationship Id="rId143" Type="http://schemas.openxmlformats.org/officeDocument/2006/relationships/hyperlink" Target="http://vrtsch.minobr63.ru/" TargetMode="External"/><Relationship Id="rId164" Type="http://schemas.openxmlformats.org/officeDocument/2006/relationships/hyperlink" Target="http://nganksch.minobr63.ru/" TargetMode="External"/><Relationship Id="rId185" Type="http://schemas.openxmlformats.org/officeDocument/2006/relationships/hyperlink" Target="http://nikitinka.yartel.ru/" TargetMode="External"/><Relationship Id="rId350" Type="http://schemas.openxmlformats.org/officeDocument/2006/relationships/hyperlink" Target="http://cdtmet.my1.ru/" TargetMode="External"/><Relationship Id="rId371" Type="http://schemas.openxmlformats.org/officeDocument/2006/relationships/hyperlink" Target="https://sh156.ru/index.php/disciples/644-letnij-shkol-nyj-lager-2021" TargetMode="External"/><Relationship Id="rId406" Type="http://schemas.openxmlformats.org/officeDocument/2006/relationships/hyperlink" Target="http://smtl.ru/" TargetMode="External"/><Relationship Id="rId9" Type="http://schemas.openxmlformats.org/officeDocument/2006/relationships/hyperlink" Target="mailto:school14_szr@samara.edu.ru" TargetMode="External"/><Relationship Id="rId210" Type="http://schemas.openxmlformats.org/officeDocument/2006/relationships/hyperlink" Target="http://school10.cuso-edu.ru/" TargetMode="External"/><Relationship Id="rId392" Type="http://schemas.openxmlformats.org/officeDocument/2006/relationships/hyperlink" Target="https://school-148.ru/ckfinder/userfiles/files/%D0%BF%D0%B0%D1%81%D0%BF%D0%BE%D1%80%D1%82.pdf" TargetMode="External"/><Relationship Id="rId427" Type="http://schemas.openxmlformats.org/officeDocument/2006/relationships/hyperlink" Target="http://school108.lbihost.ru/" TargetMode="External"/><Relationship Id="rId448" Type="http://schemas.openxmlformats.org/officeDocument/2006/relationships/hyperlink" Target="http://28school-samara.ru/index/planeta_detstva/0-95" TargetMode="External"/><Relationship Id="rId469" Type="http://schemas.openxmlformats.org/officeDocument/2006/relationships/hyperlink" Target="http://yaktylyk.ru/" TargetMode="External"/><Relationship Id="rId26" Type="http://schemas.openxmlformats.org/officeDocument/2006/relationships/hyperlink" Target="http://school3szr.minobr63.ru/" TargetMode="External"/><Relationship Id="rId231" Type="http://schemas.openxmlformats.org/officeDocument/2006/relationships/hyperlink" Target="http://yutech.cuso-edu.ru/" TargetMode="External"/><Relationship Id="rId252" Type="http://schemas.openxmlformats.org/officeDocument/2006/relationships/hyperlink" Target="http://ilichevka.minobr63.ru/" TargetMode="External"/><Relationship Id="rId273" Type="http://schemas.openxmlformats.org/officeDocument/2006/relationships/hyperlink" Target="http://school79.tgl.ru/" TargetMode="External"/><Relationship Id="rId294" Type="http://schemas.openxmlformats.org/officeDocument/2006/relationships/hyperlink" Target="http://school48.tgl.net.ru/" TargetMode="External"/><Relationship Id="rId308" Type="http://schemas.openxmlformats.org/officeDocument/2006/relationships/hyperlink" Target="http://&#1084;&#1086;&#1091;84.&#1088;&#1086;&#1089;&#1096;&#1082;&#1086;&#1083;&#1072;.&#1088;&#1092;/" TargetMode="External"/><Relationship Id="rId329" Type="http://schemas.openxmlformats.org/officeDocument/2006/relationships/hyperlink" Target="https://vk.com/club195540418" TargetMode="External"/><Relationship Id="rId47" Type="http://schemas.openxmlformats.org/officeDocument/2006/relationships/hyperlink" Target="http://schoolbayder.minobr63.ru/" TargetMode="External"/><Relationship Id="rId68" Type="http://schemas.openxmlformats.org/officeDocument/2006/relationships/hyperlink" Target="https://ugore.minobr63.ru/" TargetMode="External"/><Relationship Id="rId89" Type="http://schemas.openxmlformats.org/officeDocument/2006/relationships/hyperlink" Target="http://kch-shkola2.minobr63.ru/" TargetMode="External"/><Relationship Id="rId112" Type="http://schemas.openxmlformats.org/officeDocument/2006/relationships/hyperlink" Target="http://mamistov.lbihost.ru/" TargetMode="External"/><Relationship Id="rId133" Type="http://schemas.openxmlformats.org/officeDocument/2006/relationships/hyperlink" Target="https://chornsh.minobr63.ru/" TargetMode="External"/><Relationship Id="rId154" Type="http://schemas.openxmlformats.org/officeDocument/2006/relationships/hyperlink" Target="http://deniskinoschool.minobr63.ru/" TargetMode="External"/><Relationship Id="rId175" Type="http://schemas.openxmlformats.org/officeDocument/2006/relationships/hyperlink" Target="http://__________/" TargetMode="External"/><Relationship Id="rId340" Type="http://schemas.openxmlformats.org/officeDocument/2006/relationships/hyperlink" Target="http://school150.ucoz.ru/" TargetMode="External"/><Relationship Id="rId361" Type="http://schemas.openxmlformats.org/officeDocument/2006/relationships/hyperlink" Target="https://9-schoolsamara.ru/" TargetMode="External"/><Relationship Id="rId196" Type="http://schemas.openxmlformats.org/officeDocument/2006/relationships/hyperlink" Target="http://stmaks@sch.ru/" TargetMode="External"/><Relationship Id="rId200" Type="http://schemas.openxmlformats.org/officeDocument/2006/relationships/hyperlink" Target="http://nsem3.yartel.ru/" TargetMode="External"/><Relationship Id="rId382" Type="http://schemas.openxmlformats.org/officeDocument/2006/relationships/hyperlink" Target="https://school140samara.edusite.ru/" TargetMode="External"/><Relationship Id="rId417" Type="http://schemas.openxmlformats.org/officeDocument/2006/relationships/hyperlink" Target="http://samaraschool49.lbihost.ru/" TargetMode="External"/><Relationship Id="rId438" Type="http://schemas.openxmlformats.org/officeDocument/2006/relationships/hyperlink" Target="http://cdtspektr.ru/kanikuly-v-spektre-2022" TargetMode="External"/><Relationship Id="rId459" Type="http://schemas.openxmlformats.org/officeDocument/2006/relationships/hyperlink" Target="https://mbou123.ru/" TargetMode="External"/><Relationship Id="rId16" Type="http://schemas.openxmlformats.org/officeDocument/2006/relationships/hyperlink" Target="http://syzran-oosh27.ru/" TargetMode="External"/><Relationship Id="rId221" Type="http://schemas.openxmlformats.org/officeDocument/2006/relationships/hyperlink" Target="http://musorka-sch.cuso-edu.ru/" TargetMode="External"/><Relationship Id="rId242" Type="http://schemas.openxmlformats.org/officeDocument/2006/relationships/hyperlink" Target="http://borskoeschool2.ru/" TargetMode="External"/><Relationship Id="rId263" Type="http://schemas.openxmlformats.org/officeDocument/2006/relationships/hyperlink" Target="http://schkola1priv.minobr63.ru/" TargetMode="External"/><Relationship Id="rId284" Type="http://schemas.openxmlformats.org/officeDocument/2006/relationships/hyperlink" Target="http://school21.tgl.net.ru/" TargetMode="External"/><Relationship Id="rId319" Type="http://schemas.openxmlformats.org/officeDocument/2006/relationships/hyperlink" Target="https://samara-school32.ru/" TargetMode="External"/><Relationship Id="rId470" Type="http://schemas.openxmlformats.org/officeDocument/2006/relationships/hyperlink" Target="http://voshod23.ru/" TargetMode="External"/><Relationship Id="rId37" Type="http://schemas.openxmlformats.org/officeDocument/2006/relationships/hyperlink" Target="http://__________/" TargetMode="External"/><Relationship Id="rId58" Type="http://schemas.openxmlformats.org/officeDocument/2006/relationships/hyperlink" Target="https://bobrovka-shkola.minobr63.ru/" TargetMode="External"/><Relationship Id="rId79" Type="http://schemas.openxmlformats.org/officeDocument/2006/relationships/hyperlink" Target="http://belshkola.minobr63.ru/" TargetMode="External"/><Relationship Id="rId102" Type="http://schemas.openxmlformats.org/officeDocument/2006/relationships/hyperlink" Target="http://&#1090;&#1080;&#1084;-&#1086;&#1094;.&#1088;&#1092;/" TargetMode="External"/><Relationship Id="rId123" Type="http://schemas.openxmlformats.org/officeDocument/2006/relationships/hyperlink" Target="http://petradubrava.lbihost.ru/" TargetMode="External"/><Relationship Id="rId144" Type="http://schemas.openxmlformats.org/officeDocument/2006/relationships/hyperlink" Target="https://kalinovkasch.minobr63.ru/" TargetMode="External"/><Relationship Id="rId330" Type="http://schemas.openxmlformats.org/officeDocument/2006/relationships/hyperlink" Target="https://school89sam.ru/" TargetMode="External"/><Relationship Id="rId90" Type="http://schemas.openxmlformats.org/officeDocument/2006/relationships/hyperlink" Target="http://kch-shkola2.minobr63.ru/" TargetMode="External"/><Relationship Id="rId165" Type="http://schemas.openxmlformats.org/officeDocument/2006/relationships/hyperlink" Target="mailto:n_yakush_sch_isk@samara.edu.ru" TargetMode="External"/><Relationship Id="rId186" Type="http://schemas.openxmlformats.org/officeDocument/2006/relationships/hyperlink" Target="mailto:berez@sch.yartel.ru" TargetMode="External"/><Relationship Id="rId351" Type="http://schemas.openxmlformats.org/officeDocument/2006/relationships/hyperlink" Target="http://cdtmet.my1.ru/" TargetMode="External"/><Relationship Id="rId372" Type="http://schemas.openxmlformats.org/officeDocument/2006/relationships/hyperlink" Target="https://sh156.ru/index.php/disciples/644-letnij-shkol-nyj-lager-2021" TargetMode="External"/><Relationship Id="rId393" Type="http://schemas.openxmlformats.org/officeDocument/2006/relationships/hyperlink" Target="https://dshi6.ru/" TargetMode="External"/><Relationship Id="rId407" Type="http://schemas.openxmlformats.org/officeDocument/2006/relationships/hyperlink" Target="https://vk.com/away.php?to=https%3A%2F%2Fnew.cvr-poisk.ru%2F&amp;post=-69602357_4113&amp;cc_key=" TargetMode="External"/><Relationship Id="rId428" Type="http://schemas.openxmlformats.org/officeDocument/2006/relationships/hyperlink" Target="https://school120-samara.ru/" TargetMode="External"/><Relationship Id="rId449" Type="http://schemas.openxmlformats.org/officeDocument/2006/relationships/hyperlink" Target="http://school66samara.minobr63.ru/" TargetMode="External"/><Relationship Id="rId211" Type="http://schemas.openxmlformats.org/officeDocument/2006/relationships/hyperlink" Target="http://school13.cuso-edu.ru/" TargetMode="External"/><Relationship Id="rId232" Type="http://schemas.openxmlformats.org/officeDocument/2006/relationships/hyperlink" Target="http://school2.cuso-edu.ru/news/401/" TargetMode="External"/><Relationship Id="rId253" Type="http://schemas.openxmlformats.org/officeDocument/2006/relationships/hyperlink" Target="http://&#1087;&#1077;&#1088;&#1074;&#1072;&#1103;-&#1085;&#1077;&#1092;&#1090;&#1077;&#1075;&#1086;&#1088;&#1089;&#1082;&#1072;&#1103;.&#1088;&#1092;/" TargetMode="External"/><Relationship Id="rId274" Type="http://schemas.openxmlformats.org/officeDocument/2006/relationships/hyperlink" Target="http://school51.tgl.net.ru/" TargetMode="External"/><Relationship Id="rId295" Type="http://schemas.openxmlformats.org/officeDocument/2006/relationships/hyperlink" Target="http://school10.tgl.net.ru/" TargetMode="External"/><Relationship Id="rId309" Type="http://schemas.openxmlformats.org/officeDocument/2006/relationships/hyperlink" Target="https://&#1084;&#1086;&#1091;41&#1090;&#1086;&#1083;&#1100;&#1103;&#1090;&#1090;&#1080;.&#1088;&#1086;&#1089;&#1096;&#1082;&#1086;&#1083;&#1072;.&#1088;&#1092;/" TargetMode="External"/><Relationship Id="rId460" Type="http://schemas.openxmlformats.org/officeDocument/2006/relationships/hyperlink" Target="https://lyceumprestige.ru/" TargetMode="External"/><Relationship Id="rId27" Type="http://schemas.openxmlformats.org/officeDocument/2006/relationships/hyperlink" Target="http://school.minobr63.ru/" TargetMode="External"/><Relationship Id="rId48" Type="http://schemas.openxmlformats.org/officeDocument/2006/relationships/hyperlink" Target="http://kuzkino-sch.minobr63.ru/" TargetMode="External"/><Relationship Id="rId69" Type="http://schemas.openxmlformats.org/officeDocument/2006/relationships/hyperlink" Target="https://gbouoosh4.ru/" TargetMode="External"/><Relationship Id="rId113" Type="http://schemas.openxmlformats.org/officeDocument/2006/relationships/hyperlink" Target="http://school19nsk.lbihost.ru/" TargetMode="External"/><Relationship Id="rId134" Type="http://schemas.openxmlformats.org/officeDocument/2006/relationships/hyperlink" Target="http://chernshool.edusite.ru/" TargetMode="External"/><Relationship Id="rId320" Type="http://schemas.openxmlformats.org/officeDocument/2006/relationships/hyperlink" Target="http://krilatiy.ru/" TargetMode="External"/><Relationship Id="rId80" Type="http://schemas.openxmlformats.org/officeDocument/2006/relationships/hyperlink" Target="http://bogatoe-sosh.minobr63.ru/" TargetMode="External"/><Relationship Id="rId155" Type="http://schemas.openxmlformats.org/officeDocument/2006/relationships/hyperlink" Target="http://chetyrlaschoo.minobr63.ru/" TargetMode="External"/><Relationship Id="rId176" Type="http://schemas.openxmlformats.org/officeDocument/2006/relationships/hyperlink" Target="http://stuhskool.minobr63.ru/" TargetMode="External"/><Relationship Id="rId197" Type="http://schemas.openxmlformats.org/officeDocument/2006/relationships/hyperlink" Target="http://chetyrovka.yartel.ru/" TargetMode="External"/><Relationship Id="rId341" Type="http://schemas.openxmlformats.org/officeDocument/2006/relationships/hyperlink" Target="http://school157samara.ucoz.ru/index/letnij_lager/0-57" TargetMode="External"/><Relationship Id="rId362" Type="http://schemas.openxmlformats.org/officeDocument/2006/relationships/hyperlink" Target="https://samschool27.ru/" TargetMode="External"/><Relationship Id="rId383" Type="http://schemas.openxmlformats.org/officeDocument/2006/relationships/hyperlink" Target="https://school140samara.edusite.ru/" TargetMode="External"/><Relationship Id="rId418" Type="http://schemas.openxmlformats.org/officeDocument/2006/relationships/hyperlink" Target="http://&#1096;&#1082;&#1086;&#1083;&#1072;53.&#1088;&#1092;/" TargetMode="External"/><Relationship Id="rId439" Type="http://schemas.openxmlformats.org/officeDocument/2006/relationships/hyperlink" Target="http://cdt-raduga.ru/index.php?page=leto2021" TargetMode="External"/><Relationship Id="rId201" Type="http://schemas.openxmlformats.org/officeDocument/2006/relationships/hyperlink" Target="http://voljsky.yartel.ru/" TargetMode="External"/><Relationship Id="rId222" Type="http://schemas.openxmlformats.org/officeDocument/2006/relationships/hyperlink" Target="http://piskaly-sch.cuso-edu.ru/" TargetMode="External"/><Relationship Id="rId243" Type="http://schemas.openxmlformats.org/officeDocument/2006/relationships/hyperlink" Target="http://borskoeschool2.ru/" TargetMode="External"/><Relationship Id="rId264" Type="http://schemas.openxmlformats.org/officeDocument/2006/relationships/hyperlink" Target="http://&#1073;&#1075;&#1096;&#1082;&#1086;&#1083;&#1072;1.&#1088;&#1092;/" TargetMode="External"/><Relationship Id="rId285" Type="http://schemas.openxmlformats.org/officeDocument/2006/relationships/hyperlink" Target="http://school46.tgl.ru/" TargetMode="External"/><Relationship Id="rId450" Type="http://schemas.openxmlformats.org/officeDocument/2006/relationships/hyperlink" Target="http://school67samara.com/" TargetMode="External"/><Relationship Id="rId471" Type="http://schemas.openxmlformats.org/officeDocument/2006/relationships/hyperlink" Target="http://dshi4.smr.muzkult.ru/" TargetMode="External"/><Relationship Id="rId17" Type="http://schemas.openxmlformats.org/officeDocument/2006/relationships/hyperlink" Target="http://__________/" TargetMode="External"/><Relationship Id="rId38" Type="http://schemas.openxmlformats.org/officeDocument/2006/relationships/hyperlink" Target="http://balasheika.minobr63.ru/" TargetMode="External"/><Relationship Id="rId59" Type="http://schemas.openxmlformats.org/officeDocument/2006/relationships/hyperlink" Target="https://georgschool.minobr63.ru/" TargetMode="External"/><Relationship Id="rId103" Type="http://schemas.openxmlformats.org/officeDocument/2006/relationships/hyperlink" Target="http://aleksandrovkaou.minobr63.ru/" TargetMode="External"/><Relationship Id="rId124" Type="http://schemas.openxmlformats.org/officeDocument/2006/relationships/hyperlink" Target="https://sosh-pmich.smr.eduru.ru/" TargetMode="External"/><Relationship Id="rId310" Type="http://schemas.openxmlformats.org/officeDocument/2006/relationships/hyperlink" Target="http://shkola37.minobr63.ru/" TargetMode="External"/><Relationship Id="rId70" Type="http://schemas.openxmlformats.org/officeDocument/2006/relationships/hyperlink" Target="https://gbou6.ru/" TargetMode="External"/><Relationship Id="rId91" Type="http://schemas.openxmlformats.org/officeDocument/2006/relationships/hyperlink" Target="http://kch-shkola2.minobr63.ru/" TargetMode="External"/><Relationship Id="rId145" Type="http://schemas.openxmlformats.org/officeDocument/2006/relationships/hyperlink" Target="http://chernovschool.minobr63.ru/" TargetMode="External"/><Relationship Id="rId166" Type="http://schemas.openxmlformats.org/officeDocument/2006/relationships/hyperlink" Target="https://sokschool.minobr63.ru/wordpress1/" TargetMode="External"/><Relationship Id="rId187" Type="http://schemas.openxmlformats.org/officeDocument/2006/relationships/hyperlink" Target="http://krapos.siteedit.ru/" TargetMode="External"/><Relationship Id="rId331" Type="http://schemas.openxmlformats.org/officeDocument/2006/relationships/hyperlink" Target="http://school95-samara.ucoz.ru/index/lager-dnevnogo-prebyvanija-alye-parusa/0-175" TargetMode="External"/><Relationship Id="rId352" Type="http://schemas.openxmlformats.org/officeDocument/2006/relationships/hyperlink" Target="http://www.dod-piligrim.ru/" TargetMode="External"/><Relationship Id="rId373" Type="http://schemas.openxmlformats.org/officeDocument/2006/relationships/hyperlink" Target="https://school164.ru/letnij-lager-berezka?" TargetMode="External"/><Relationship Id="rId394" Type="http://schemas.openxmlformats.org/officeDocument/2006/relationships/hyperlink" Target="https://&#1101;&#1082;&#1086;&#1083;&#1086;&#1075;&#1080;&#1103;-&#1076;&#1077;&#1090;&#1089;&#1090;&#1074;&#1072;.&#1088;&#1092;/" TargetMode="External"/><Relationship Id="rId408" Type="http://schemas.openxmlformats.org/officeDocument/2006/relationships/hyperlink" Target="http://podrostok.minobr63.ru/" TargetMode="External"/><Relationship Id="rId429" Type="http://schemas.openxmlformats.org/officeDocument/2006/relationships/hyperlink" Target="https://124mou.ru/" TargetMode="External"/><Relationship Id="rId1" Type="http://schemas.openxmlformats.org/officeDocument/2006/relationships/hyperlink" Target="https://www.liceyszr.minobr63.ru/" TargetMode="External"/><Relationship Id="rId212" Type="http://schemas.openxmlformats.org/officeDocument/2006/relationships/hyperlink" Target="http://www.school14.cuso-edu.ru/" TargetMode="External"/><Relationship Id="rId233" Type="http://schemas.openxmlformats.org/officeDocument/2006/relationships/hyperlink" Target="http://school6.cuso-edu.ru/" TargetMode="External"/><Relationship Id="rId254" Type="http://schemas.openxmlformats.org/officeDocument/2006/relationships/hyperlink" Target="http://2nschool.lbihost.ru/" TargetMode="External"/><Relationship Id="rId440" Type="http://schemas.openxmlformats.org/officeDocument/2006/relationships/hyperlink" Target="http://gym3sam/" TargetMode="External"/><Relationship Id="rId28" Type="http://schemas.openxmlformats.org/officeDocument/2006/relationships/hyperlink" Target="http://school3-oktb.minobr63.ru/" TargetMode="External"/><Relationship Id="rId49" Type="http://schemas.openxmlformats.org/officeDocument/2006/relationships/hyperlink" Target="http://malsosh.minobr63.ru/" TargetMode="External"/><Relationship Id="rId114" Type="http://schemas.openxmlformats.org/officeDocument/2006/relationships/hyperlink" Target="https://nskschoola20.minobr63.ru/?page_id=1779" TargetMode="External"/><Relationship Id="rId275" Type="http://schemas.openxmlformats.org/officeDocument/2006/relationships/hyperlink" Target="http://school51.tgl.net.ru/" TargetMode="External"/><Relationship Id="rId296" Type="http://schemas.openxmlformats.org/officeDocument/2006/relationships/hyperlink" Target="http://school5.tgl.net.ru/" TargetMode="External"/><Relationship Id="rId300" Type="http://schemas.openxmlformats.org/officeDocument/2006/relationships/hyperlink" Target="http://school33-tgl.narod.ru/" TargetMode="External"/><Relationship Id="rId461" Type="http://schemas.openxmlformats.org/officeDocument/2006/relationships/hyperlink" Target="http://sozvezdie131.ru/" TargetMode="External"/><Relationship Id="rId60" Type="http://schemas.openxmlformats.org/officeDocument/2006/relationships/hyperlink" Target="http://kinelschool.ucoz.ru/" TargetMode="External"/><Relationship Id="rId81" Type="http://schemas.openxmlformats.org/officeDocument/2006/relationships/hyperlink" Target="http://zalivnoischool.minobr63.ru/?page_id=636" TargetMode="External"/><Relationship Id="rId135" Type="http://schemas.openxmlformats.org/officeDocument/2006/relationships/hyperlink" Target="http://chernshool.edusite.ru/" TargetMode="External"/><Relationship Id="rId156" Type="http://schemas.openxmlformats.org/officeDocument/2006/relationships/hyperlink" Target="http://shentschool2.minobr63.ru/" TargetMode="External"/><Relationship Id="rId177" Type="http://schemas.openxmlformats.org/officeDocument/2006/relationships/hyperlink" Target="http://schoolkrkl.minobr63.ru/" TargetMode="External"/><Relationship Id="rId198" Type="http://schemas.openxmlformats.org/officeDocument/2006/relationships/hyperlink" Target="http://kommunar.yartel.ru/index.php/ldp" TargetMode="External"/><Relationship Id="rId321" Type="http://schemas.openxmlformats.org/officeDocument/2006/relationships/hyperlink" Target="http://moy-sh38.narod.ru/" TargetMode="External"/><Relationship Id="rId342" Type="http://schemas.openxmlformats.org/officeDocument/2006/relationships/hyperlink" Target="http://school162.ru/" TargetMode="External"/><Relationship Id="rId363" Type="http://schemas.openxmlformats.org/officeDocument/2006/relationships/hyperlink" Target="https://school33samara.ru/" TargetMode="External"/><Relationship Id="rId384" Type="http://schemas.openxmlformats.org/officeDocument/2006/relationships/hyperlink" Target="http://mou145.ru/" TargetMode="External"/><Relationship Id="rId419" Type="http://schemas.openxmlformats.org/officeDocument/2006/relationships/hyperlink" Target="http://www.school65-samara.ru/" TargetMode="External"/><Relationship Id="rId202" Type="http://schemas.openxmlformats.org/officeDocument/2006/relationships/hyperlink" Target="http://rselitba.yartel.ru/" TargetMode="External"/><Relationship Id="rId223" Type="http://schemas.openxmlformats.org/officeDocument/2006/relationships/hyperlink" Target="http://podstepki-sch.cuso-edu.ru/" TargetMode="External"/><Relationship Id="rId244" Type="http://schemas.openxmlformats.org/officeDocument/2006/relationships/hyperlink" Target="http://zaplavnoeschool.ru/" TargetMode="External"/><Relationship Id="rId430" Type="http://schemas.openxmlformats.org/officeDocument/2006/relationships/hyperlink" Target="https://www.school139.ru/" TargetMode="External"/><Relationship Id="rId18" Type="http://schemas.openxmlformats.org/officeDocument/2006/relationships/hyperlink" Target="http://__________/" TargetMode="External"/><Relationship Id="rId39" Type="http://schemas.openxmlformats.org/officeDocument/2006/relationships/hyperlink" Target="https://m-school6.minobr63.ru/" TargetMode="External"/><Relationship Id="rId265" Type="http://schemas.openxmlformats.org/officeDocument/2006/relationships/hyperlink" Target="http://yuzschool.minobr63.ru/" TargetMode="External"/><Relationship Id="rId286" Type="http://schemas.openxmlformats.org/officeDocument/2006/relationships/hyperlink" Target="http://school26.tgl.ru/" TargetMode="External"/><Relationship Id="rId451" Type="http://schemas.openxmlformats.org/officeDocument/2006/relationships/hyperlink" Target="http://&#1089;&#1072;&#1084;&#1072;&#1088;&#1072;&#1096;&#1082;&#1086;&#1083;&#1072;69.&#1088;&#1092;/" TargetMode="External"/><Relationship Id="rId472" Type="http://schemas.openxmlformats.org/officeDocument/2006/relationships/hyperlink" Target="http://cvo-samara.ru/" TargetMode="External"/><Relationship Id="rId50" Type="http://schemas.openxmlformats.org/officeDocument/2006/relationships/hyperlink" Target="http://schoolusolie.minobr63.ru/" TargetMode="External"/><Relationship Id="rId104" Type="http://schemas.openxmlformats.org/officeDocument/2006/relationships/hyperlink" Target="https://gm6301.ru/vospitat/" TargetMode="External"/><Relationship Id="rId125" Type="http://schemas.openxmlformats.org/officeDocument/2006/relationships/hyperlink" Target="http://prosvetschool.minobr63.ru/" TargetMode="External"/><Relationship Id="rId146" Type="http://schemas.openxmlformats.org/officeDocument/2006/relationships/hyperlink" Target="https://school-kutuz.minobr63.ru/" TargetMode="External"/><Relationship Id="rId167" Type="http://schemas.openxmlformats.org/officeDocument/2006/relationships/hyperlink" Target="http://pohv-school-3.minobr63.ru/" TargetMode="External"/><Relationship Id="rId188" Type="http://schemas.openxmlformats.org/officeDocument/2006/relationships/hyperlink" Target="https://kosshkola.yartel.ru/" TargetMode="External"/><Relationship Id="rId311" Type="http://schemas.openxmlformats.org/officeDocument/2006/relationships/hyperlink" Target="http://school40-samara.ru/index.php/2022-03-05-16-42-49" TargetMode="External"/><Relationship Id="rId332" Type="http://schemas.openxmlformats.org/officeDocument/2006/relationships/hyperlink" Target="https://vk.com/public181596484" TargetMode="External"/><Relationship Id="rId353" Type="http://schemas.openxmlformats.org/officeDocument/2006/relationships/hyperlink" Target="http://www.judo-muzhestvo.ru/" TargetMode="External"/><Relationship Id="rId374" Type="http://schemas.openxmlformats.org/officeDocument/2006/relationships/hyperlink" Target="https://school165.ru/lager-dnevnogo-prebyvanija/" TargetMode="External"/><Relationship Id="rId395" Type="http://schemas.openxmlformats.org/officeDocument/2006/relationships/hyperlink" Target="https://www.ssl.minobr63.ru/" TargetMode="External"/><Relationship Id="rId409" Type="http://schemas.openxmlformats.org/officeDocument/2006/relationships/hyperlink" Target="http://podrostok.minobr63.ru/" TargetMode="External"/><Relationship Id="rId71" Type="http://schemas.openxmlformats.org/officeDocument/2006/relationships/hyperlink" Target="http://www.newcdod-deti.minobr63.ru/" TargetMode="External"/><Relationship Id="rId92" Type="http://schemas.openxmlformats.org/officeDocument/2006/relationships/hyperlink" Target="http://kch-shkola2.minobr63.ru/" TargetMode="External"/><Relationship Id="rId213" Type="http://schemas.openxmlformats.org/officeDocument/2006/relationships/hyperlink" Target="http://__________/" TargetMode="External"/><Relationship Id="rId234" Type="http://schemas.openxmlformats.org/officeDocument/2006/relationships/hyperlink" Target="http://school7.cuso-edu.ru/" TargetMode="External"/><Relationship Id="rId420" Type="http://schemas.openxmlformats.org/officeDocument/2006/relationships/hyperlink" Target="http://78school.ru/" TargetMode="External"/><Relationship Id="rId2" Type="http://schemas.openxmlformats.org/officeDocument/2006/relationships/hyperlink" Target="http://gimnazia-syzran.minobr63.ru/" TargetMode="External"/><Relationship Id="rId29" Type="http://schemas.openxmlformats.org/officeDocument/2006/relationships/hyperlink" Target="https://school-9.minobr63.ru/" TargetMode="External"/><Relationship Id="rId255" Type="http://schemas.openxmlformats.org/officeDocument/2006/relationships/hyperlink" Target="http://www.utevkaschool.com.ru/" TargetMode="External"/><Relationship Id="rId276" Type="http://schemas.openxmlformats.org/officeDocument/2006/relationships/hyperlink" Target="http://school4.tgl.net.ru/" TargetMode="External"/><Relationship Id="rId297" Type="http://schemas.openxmlformats.org/officeDocument/2006/relationships/hyperlink" Target="http://school11.tgl.net.ru/" TargetMode="External"/><Relationship Id="rId441" Type="http://schemas.openxmlformats.org/officeDocument/2006/relationships/hyperlink" Target="https://samaraschool13.ru/%d0%bb%d0%b0%d0%b3%d0%b5%d1%80%d1%8c-%d0%b4%d0%bd%d0%b5%d0%b2%d0%bd%d0%be%d0%b3%d0%be-%d0%bf%d1%80%d0%b5%d0%b1%d1%8b%d0%b2%d0%b0%d0%bd%d0%b8%d1%8f-%d1%80%d0%b0%d0%b4%d1%83%d0%b3%d0%b0/" TargetMode="External"/><Relationship Id="rId462" Type="http://schemas.openxmlformats.org/officeDocument/2006/relationships/hyperlink" Target="https://vk.com/school152samara" TargetMode="External"/><Relationship Id="rId40" Type="http://schemas.openxmlformats.org/officeDocument/2006/relationships/hyperlink" Target="https://m-school6.minobr63.ru/" TargetMode="External"/><Relationship Id="rId115" Type="http://schemas.openxmlformats.org/officeDocument/2006/relationships/hyperlink" Target="https://nov21ooh.minobr63.ru/" TargetMode="External"/><Relationship Id="rId136" Type="http://schemas.openxmlformats.org/officeDocument/2006/relationships/hyperlink" Target="https://www.&#1096;&#1082;&#1086;&#1083;&#1072;&#1102;&#1075;.&#1088;&#1092;/" TargetMode="External"/><Relationship Id="rId157" Type="http://schemas.openxmlformats.org/officeDocument/2006/relationships/hyperlink" Target="https://saleykino.minobr63.ru/" TargetMode="External"/><Relationship Id="rId178" Type="http://schemas.openxmlformats.org/officeDocument/2006/relationships/hyperlink" Target="http://stpohv.minobr63.ru/" TargetMode="External"/><Relationship Id="rId301" Type="http://schemas.openxmlformats.org/officeDocument/2006/relationships/hyperlink" Target="http://school32.tgl.net.ru/" TargetMode="External"/><Relationship Id="rId322" Type="http://schemas.openxmlformats.org/officeDocument/2006/relationships/hyperlink" Target="http://school-47.ru/" TargetMode="External"/><Relationship Id="rId343" Type="http://schemas.openxmlformats.org/officeDocument/2006/relationships/hyperlink" Target="http://samara-school-168.ru/" TargetMode="External"/><Relationship Id="rId364" Type="http://schemas.openxmlformats.org/officeDocument/2006/relationships/hyperlink" Target="https://school33samara.ru/" TargetMode="External"/><Relationship Id="rId61" Type="http://schemas.openxmlformats.org/officeDocument/2006/relationships/hyperlink" Target="https://komsomol.minobr63.ru/" TargetMode="External"/><Relationship Id="rId82" Type="http://schemas.openxmlformats.org/officeDocument/2006/relationships/hyperlink" Target="http://http/pechineno-oc.smr.eduru.ru" TargetMode="External"/><Relationship Id="rId199" Type="http://schemas.openxmlformats.org/officeDocument/2006/relationships/hyperlink" Target="http://konezav.yartel.ru/" TargetMode="External"/><Relationship Id="rId203" Type="http://schemas.openxmlformats.org/officeDocument/2006/relationships/hyperlink" Target="http://starbuian.yartel.ru/" TargetMode="External"/><Relationship Id="rId385" Type="http://schemas.openxmlformats.org/officeDocument/2006/relationships/hyperlink" Target="http://www.mou-istoki.ru/" TargetMode="External"/><Relationship Id="rId19" Type="http://schemas.openxmlformats.org/officeDocument/2006/relationships/hyperlink" Target="http://http/school30.minobr63.ru" TargetMode="External"/><Relationship Id="rId224" Type="http://schemas.openxmlformats.org/officeDocument/2006/relationships/hyperlink" Target="http://nbinar-sch.cuso-edu.ru/" TargetMode="External"/><Relationship Id="rId245" Type="http://schemas.openxmlformats.org/officeDocument/2006/relationships/hyperlink" Target="https://petrovka-school-borskoe.ru/" TargetMode="External"/><Relationship Id="rId266" Type="http://schemas.openxmlformats.org/officeDocument/2006/relationships/hyperlink" Target="http://__________/" TargetMode="External"/><Relationship Id="rId287" Type="http://schemas.openxmlformats.org/officeDocument/2006/relationships/hyperlink" Target="http://school66.tgl.ru/content/rc/295" TargetMode="External"/><Relationship Id="rId410" Type="http://schemas.openxmlformats.org/officeDocument/2006/relationships/hyperlink" Target="http://school.3.samara.lbihost.ru/" TargetMode="External"/><Relationship Id="rId431" Type="http://schemas.openxmlformats.org/officeDocument/2006/relationships/hyperlink" Target="http://141school.minbor63.ru/" TargetMode="External"/><Relationship Id="rId452" Type="http://schemas.openxmlformats.org/officeDocument/2006/relationships/hyperlink" Target="http://samaraschool80.ru/" TargetMode="External"/><Relationship Id="rId473" Type="http://schemas.openxmlformats.org/officeDocument/2006/relationships/hyperlink" Target="https://kadetsamara.ucoz.ru/index/informacija_o_shkole/0-6" TargetMode="External"/><Relationship Id="rId30" Type="http://schemas.openxmlformats.org/officeDocument/2006/relationships/hyperlink" Target="http://lllkola8.minobr63.ru/" TargetMode="External"/><Relationship Id="rId105" Type="http://schemas.openxmlformats.org/officeDocument/2006/relationships/hyperlink" Target="https://school3.minobr63.ru/" TargetMode="External"/><Relationship Id="rId126" Type="http://schemas.openxmlformats.org/officeDocument/2006/relationships/hyperlink" Target="http://rovnovl.lbihost.ru/%d0%bb%d0%b4%d0%bf/" TargetMode="External"/><Relationship Id="rId147" Type="http://schemas.openxmlformats.org/officeDocument/2006/relationships/hyperlink" Target="https://elshanskajashkola.minobr63.ru/" TargetMode="External"/><Relationship Id="rId168" Type="http://schemas.openxmlformats.org/officeDocument/2006/relationships/hyperlink" Target="https://sraverkino.minobr63.ru/w/" TargetMode="External"/><Relationship Id="rId312" Type="http://schemas.openxmlformats.org/officeDocument/2006/relationships/hyperlink" Target="https://school42-63.ru/" TargetMode="External"/><Relationship Id="rId333" Type="http://schemas.openxmlformats.org/officeDocument/2006/relationships/hyperlink" Target="http://www.shkola-99.ru/" TargetMode="External"/><Relationship Id="rId354" Type="http://schemas.openxmlformats.org/officeDocument/2006/relationships/hyperlink" Target="https://irbis-samara.ru/" TargetMode="External"/><Relationship Id="rId51" Type="http://schemas.openxmlformats.org/officeDocument/2006/relationships/hyperlink" Target="http://kinel-school1.minobr63.ru/" TargetMode="External"/><Relationship Id="rId72" Type="http://schemas.openxmlformats.org/officeDocument/2006/relationships/hyperlink" Target="http://school8otr.ru/" TargetMode="External"/><Relationship Id="rId93" Type="http://schemas.openxmlformats.org/officeDocument/2006/relationships/hyperlink" Target="http://shkola3.minobr63.ru/wordpress/" TargetMode="External"/><Relationship Id="rId189" Type="http://schemas.openxmlformats.org/officeDocument/2006/relationships/hyperlink" Target="http://vasilievka.yartel.ru/" TargetMode="External"/><Relationship Id="rId375" Type="http://schemas.openxmlformats.org/officeDocument/2006/relationships/hyperlink" Target="http://cdoshka.ru/" TargetMode="External"/><Relationship Id="rId396" Type="http://schemas.openxmlformats.org/officeDocument/2006/relationships/hyperlink" Target="http://school16sar.siteedu.ru/" TargetMode="External"/><Relationship Id="rId3" Type="http://schemas.openxmlformats.org/officeDocument/2006/relationships/hyperlink" Target="http://syzran-school2.ru/" TargetMode="External"/><Relationship Id="rId214" Type="http://schemas.openxmlformats.org/officeDocument/2006/relationships/hyperlink" Target="mailto:bahilowo.sul@mail.ru" TargetMode="External"/><Relationship Id="rId235" Type="http://schemas.openxmlformats.org/officeDocument/2006/relationships/hyperlink" Target="http://yagodnoe-sch.cuso-edu.ru/index.php" TargetMode="External"/><Relationship Id="rId256" Type="http://schemas.openxmlformats.org/officeDocument/2006/relationships/hyperlink" Target="http://www.utevkaschool.com.ru/" TargetMode="External"/><Relationship Id="rId277" Type="http://schemas.openxmlformats.org/officeDocument/2006/relationships/hyperlink" Target="http://school86.tgl.net.ru/" TargetMode="External"/><Relationship Id="rId298" Type="http://schemas.openxmlformats.org/officeDocument/2006/relationships/hyperlink" Target="http://school56.tgl.net.ru/" TargetMode="External"/><Relationship Id="rId400" Type="http://schemas.openxmlformats.org/officeDocument/2006/relationships/hyperlink" Target="https://school41samara.ru/" TargetMode="External"/><Relationship Id="rId421" Type="http://schemas.openxmlformats.org/officeDocument/2006/relationships/hyperlink" Target="http://83-shool.ru/" TargetMode="External"/><Relationship Id="rId442" Type="http://schemas.openxmlformats.org/officeDocument/2006/relationships/hyperlink" Target="http://samaraschool15.ru/" TargetMode="External"/><Relationship Id="rId463" Type="http://schemas.openxmlformats.org/officeDocument/2006/relationships/hyperlink" Target="http://shkola153.minobr63.ru/" TargetMode="External"/><Relationship Id="rId116" Type="http://schemas.openxmlformats.org/officeDocument/2006/relationships/hyperlink" Target="http://gbou-egorova.ru/index.php?categoryid=35" TargetMode="External"/><Relationship Id="rId137" Type="http://schemas.openxmlformats.org/officeDocument/2006/relationships/hyperlink" Target="https://www.&#1096;&#1082;&#1086;&#1083;&#1072;&#1102;&#1075;.&#1088;&#1092;/" TargetMode="External"/><Relationship Id="rId158" Type="http://schemas.openxmlformats.org/officeDocument/2006/relationships/hyperlink" Target="https://kamenka.minobr63.ru/" TargetMode="External"/><Relationship Id="rId302" Type="http://schemas.openxmlformats.org/officeDocument/2006/relationships/hyperlink" Target="http://&#1075;&#1080;&#1084;&#1085;&#1072;&#1079;&#1080;&#1103;38.&#1088;&#1092;/" TargetMode="External"/><Relationship Id="rId323" Type="http://schemas.openxmlformats.org/officeDocument/2006/relationships/hyperlink" Target="http://samaraschool50.ucoz.ru/" TargetMode="External"/><Relationship Id="rId344" Type="http://schemas.openxmlformats.org/officeDocument/2006/relationships/hyperlink" Target="https://myseaq.ru/" TargetMode="External"/><Relationship Id="rId20" Type="http://schemas.openxmlformats.org/officeDocument/2006/relationships/hyperlink" Target="http://www.school33szr.ru/" TargetMode="External"/><Relationship Id="rId41" Type="http://schemas.openxmlformats.org/officeDocument/2006/relationships/hyperlink" Target="http://varlamovo.minobr63.ru/" TargetMode="External"/><Relationship Id="rId62" Type="http://schemas.openxmlformats.org/officeDocument/2006/relationships/hyperlink" Target="http://mmshkola.ru/" TargetMode="External"/><Relationship Id="rId83" Type="http://schemas.openxmlformats.org/officeDocument/2006/relationships/hyperlink" Target="http://siezskol.minobr63.ru/wordpress" TargetMode="External"/><Relationship Id="rId179" Type="http://schemas.openxmlformats.org/officeDocument/2006/relationships/hyperlink" Target="http://www.staramanak-school.ru/" TargetMode="External"/><Relationship Id="rId365" Type="http://schemas.openxmlformats.org/officeDocument/2006/relationships/hyperlink" Target="https://&#1096;&#1082;&#1086;&#1083;&#1072;68&#1089;&#1072;&#1084;&#1072;&#1088;&#1072;.&#1088;&#1092;/?page_id=4249" TargetMode="External"/><Relationship Id="rId386" Type="http://schemas.openxmlformats.org/officeDocument/2006/relationships/hyperlink" Target="http://www.cvr116.ru/" TargetMode="External"/><Relationship Id="rId190" Type="http://schemas.openxmlformats.org/officeDocument/2006/relationships/hyperlink" Target="http://bermakovo.yartel.ru/" TargetMode="External"/><Relationship Id="rId204" Type="http://schemas.openxmlformats.org/officeDocument/2006/relationships/hyperlink" Target="http://novbuian.yartel.ru/" TargetMode="External"/><Relationship Id="rId225" Type="http://schemas.openxmlformats.org/officeDocument/2006/relationships/hyperlink" Target="http://primorsky-sch.cuso-edu.ru/" TargetMode="External"/><Relationship Id="rId246" Type="http://schemas.openxmlformats.org/officeDocument/2006/relationships/hyperlink" Target="https://petrovka-school-borskoe.ru/" TargetMode="External"/><Relationship Id="rId267" Type="http://schemas.openxmlformats.org/officeDocument/2006/relationships/hyperlink" Target="https://&#1089;&#1086;&#1075;&#1083;&#1072;&#1089;&#1080;&#1077;1.&#1088;&#1092;/" TargetMode="External"/><Relationship Id="rId288" Type="http://schemas.openxmlformats.org/officeDocument/2006/relationships/hyperlink" Target="http://school81.tgl.ru/loginform" TargetMode="External"/><Relationship Id="rId411" Type="http://schemas.openxmlformats.org/officeDocument/2006/relationships/hyperlink" Target="http://mouschool-8.ru/" TargetMode="External"/><Relationship Id="rId432" Type="http://schemas.openxmlformats.org/officeDocument/2006/relationships/hyperlink" Target="http://school149.ru/" TargetMode="External"/><Relationship Id="rId453" Type="http://schemas.openxmlformats.org/officeDocument/2006/relationships/hyperlink" Target="http://school_87/" TargetMode="External"/><Relationship Id="rId474" Type="http://schemas.openxmlformats.org/officeDocument/2006/relationships/hyperlink" Target="http://sh-kristall.ru/" TargetMode="External"/><Relationship Id="rId106" Type="http://schemas.openxmlformats.org/officeDocument/2006/relationships/hyperlink" Target="http://school4nsk.ru/" TargetMode="External"/><Relationship Id="rId127" Type="http://schemas.openxmlformats.org/officeDocument/2006/relationships/hyperlink" Target="http://roshchaschool.minobr63.ru/lager-dnevnogo-prebyvaniya-solnyshko/" TargetMode="External"/><Relationship Id="rId313" Type="http://schemas.openxmlformats.org/officeDocument/2006/relationships/hyperlink" Target="http://school59smr.minobr63.ru/" TargetMode="External"/><Relationship Id="rId10" Type="http://schemas.openxmlformats.org/officeDocument/2006/relationships/hyperlink" Target="http://school14-syzran.minobr63.ru/" TargetMode="External"/><Relationship Id="rId31" Type="http://schemas.openxmlformats.org/officeDocument/2006/relationships/hyperlink" Target="http://gbouoosh5oktb.minobr.ru/" TargetMode="External"/><Relationship Id="rId52" Type="http://schemas.openxmlformats.org/officeDocument/2006/relationships/hyperlink" Target="https://kinel-school2.ru/" TargetMode="External"/><Relationship Id="rId73" Type="http://schemas.openxmlformats.org/officeDocument/2006/relationships/hyperlink" Target="http://www.school10otr.ru/index.php/kollektiv" TargetMode="External"/><Relationship Id="rId94" Type="http://schemas.openxmlformats.org/officeDocument/2006/relationships/hyperlink" Target="http://shkola3.minobr63.ru/wordpress/" TargetMode="External"/><Relationship Id="rId148" Type="http://schemas.openxmlformats.org/officeDocument/2006/relationships/hyperlink" Target="https://c-vs.edusite.ru/" TargetMode="External"/><Relationship Id="rId169" Type="http://schemas.openxmlformats.org/officeDocument/2006/relationships/hyperlink" Target="http://podbelsksoh.minobr63.ru/" TargetMode="External"/><Relationship Id="rId334" Type="http://schemas.openxmlformats.org/officeDocument/2006/relationships/hyperlink" Target="https://www.school101sam.ru/" TargetMode="External"/><Relationship Id="rId355" Type="http://schemas.openxmlformats.org/officeDocument/2006/relationships/hyperlink" Target="https://cdtluch.edusite.ru/magicpage.html?page=112649" TargetMode="External"/><Relationship Id="rId376" Type="http://schemas.openxmlformats.org/officeDocument/2006/relationships/hyperlink" Target="http://cdoshka.ru/" TargetMode="External"/><Relationship Id="rId397" Type="http://schemas.openxmlformats.org/officeDocument/2006/relationships/hyperlink" Target="https://school20samara.edusite.ru/" TargetMode="External"/><Relationship Id="rId4" Type="http://schemas.openxmlformats.org/officeDocument/2006/relationships/hyperlink" Target="https://school5syzran.minobr63.ru/" TargetMode="External"/><Relationship Id="rId180" Type="http://schemas.openxmlformats.org/officeDocument/2006/relationships/hyperlink" Target="https://stmak-school.minobr63.ru/&#1083;&#1076;&#1087;" TargetMode="External"/><Relationship Id="rId215" Type="http://schemas.openxmlformats.org/officeDocument/2006/relationships/hyperlink" Target="http://bigryazan-sch.cuso-edu.ru/" TargetMode="External"/><Relationship Id="rId236" Type="http://schemas.openxmlformats.org/officeDocument/2006/relationships/hyperlink" Target="http://ddt-garmonia-borskoe.ru/" TargetMode="External"/><Relationship Id="rId257" Type="http://schemas.openxmlformats.org/officeDocument/2006/relationships/hyperlink" Target="http://bogdan-school.ru/" TargetMode="External"/><Relationship Id="rId278" Type="http://schemas.openxmlformats.org/officeDocument/2006/relationships/hyperlink" Target="http://school73.tgl.net.ru/" TargetMode="External"/><Relationship Id="rId401" Type="http://schemas.openxmlformats.org/officeDocument/2006/relationships/hyperlink" Target="http://school46samara.ru/" TargetMode="External"/><Relationship Id="rId422" Type="http://schemas.openxmlformats.org/officeDocument/2006/relationships/hyperlink" Target="http://school_85samara.edu.ru/" TargetMode="External"/><Relationship Id="rId443" Type="http://schemas.openxmlformats.org/officeDocument/2006/relationships/hyperlink" Target="http://school39samara.ru/" TargetMode="External"/><Relationship Id="rId464" Type="http://schemas.openxmlformats.org/officeDocument/2006/relationships/hyperlink" Target="https://163school.ru/" TargetMode="External"/><Relationship Id="rId303" Type="http://schemas.openxmlformats.org/officeDocument/2006/relationships/hyperlink" Target="http://www.&#1084;&#1086;&#1091;28&#1090;&#1086;&#1083;&#1100;&#1103;&#1090;&#1090;&#1080;.&#1088;&#1086;&#1089;&#1096;&#1082;&#1086;&#1083;&#1072;.&#1088;&#1092;/" TargetMode="External"/><Relationship Id="rId42" Type="http://schemas.openxmlformats.org/officeDocument/2006/relationships/hyperlink" Target="http://ramenosk.minobr63.ru/" TargetMode="External"/><Relationship Id="rId84" Type="http://schemas.openxmlformats.org/officeDocument/2006/relationships/hyperlink" Target="http://trostsch.minobr63.ru/" TargetMode="External"/><Relationship Id="rId138" Type="http://schemas.openxmlformats.org/officeDocument/2006/relationships/hyperlink" Target="http://sergievsk1.minobr63.ru/" TargetMode="External"/><Relationship Id="rId345" Type="http://schemas.openxmlformats.org/officeDocument/2006/relationships/hyperlink" Target="http://krilatiy.ru/" TargetMode="External"/><Relationship Id="rId387" Type="http://schemas.openxmlformats.org/officeDocument/2006/relationships/hyperlink" Target="http://www.obshenie-pokolenie.ru/" TargetMode="External"/><Relationship Id="rId191" Type="http://schemas.openxmlformats.org/officeDocument/2006/relationships/hyperlink" Target="http://kosshkola.yartel.ru/index.php/lager-dnevnogo-prebyvaniya" TargetMode="External"/><Relationship Id="rId205" Type="http://schemas.openxmlformats.org/officeDocument/2006/relationships/hyperlink" Target="http://horosh.yartel.ru/" TargetMode="External"/><Relationship Id="rId247" Type="http://schemas.openxmlformats.org/officeDocument/2006/relationships/hyperlink" Target="https://petrovka-school-borskoe.ru/" TargetMode="External"/><Relationship Id="rId412" Type="http://schemas.openxmlformats.org/officeDocument/2006/relationships/hyperlink" Target="http://mouschool-8.ru/" TargetMode="External"/><Relationship Id="rId107" Type="http://schemas.openxmlformats.org/officeDocument/2006/relationships/hyperlink" Target="http://school6-novo.ru/" TargetMode="External"/><Relationship Id="rId289" Type="http://schemas.openxmlformats.org/officeDocument/2006/relationships/hyperlink" Target="http://school44.tgl.ru/" TargetMode="External"/><Relationship Id="rId454" Type="http://schemas.openxmlformats.org/officeDocument/2006/relationships/hyperlink" Target="http://samaraschool90.ru/" TargetMode="External"/><Relationship Id="rId11" Type="http://schemas.openxmlformats.org/officeDocument/2006/relationships/hyperlink" Target="http://school16-syzran.minobr63.ru/" TargetMode="External"/><Relationship Id="rId53" Type="http://schemas.openxmlformats.org/officeDocument/2006/relationships/hyperlink" Target="http://shcola3-kinel.minobr63.ru/o-shkole/shkolnyjj-lager/" TargetMode="External"/><Relationship Id="rId149" Type="http://schemas.openxmlformats.org/officeDocument/2006/relationships/hyperlink" Target="https://k-stroitel.minobr63.ru/?page_id=2054" TargetMode="External"/><Relationship Id="rId314" Type="http://schemas.openxmlformats.org/officeDocument/2006/relationships/hyperlink" Target="http://76school.my1.ru/" TargetMode="External"/><Relationship Id="rId356" Type="http://schemas.openxmlformats.org/officeDocument/2006/relationships/hyperlink" Target="http://dshi-2.smr.muzkult.ru/about" TargetMode="External"/><Relationship Id="rId398" Type="http://schemas.openxmlformats.org/officeDocument/2006/relationships/hyperlink" Target="http://school26.minobr63.ru/" TargetMode="External"/><Relationship Id="rId95" Type="http://schemas.openxmlformats.org/officeDocument/2006/relationships/hyperlink" Target="http://volsolyanka.minobr63.ru/" TargetMode="External"/><Relationship Id="rId160" Type="http://schemas.openxmlformats.org/officeDocument/2006/relationships/hyperlink" Target="mailto:school1_phv@samara.edu.ru" TargetMode="External"/><Relationship Id="rId216" Type="http://schemas.openxmlformats.org/officeDocument/2006/relationships/hyperlink" Target="http://vbelozerki-sch.cuso-edu.ru/" TargetMode="External"/><Relationship Id="rId423" Type="http://schemas.openxmlformats.org/officeDocument/2006/relationships/hyperlink" Target="https://vk.com/club183882578" TargetMode="External"/><Relationship Id="rId258" Type="http://schemas.openxmlformats.org/officeDocument/2006/relationships/hyperlink" Target="http://dmitr-shkola.ru/" TargetMode="External"/><Relationship Id="rId465" Type="http://schemas.openxmlformats.org/officeDocument/2006/relationships/hyperlink" Target="https://163school.ru/" TargetMode="External"/><Relationship Id="rId22" Type="http://schemas.openxmlformats.org/officeDocument/2006/relationships/hyperlink" Target="http://sch39.minobr63.ru/" TargetMode="External"/><Relationship Id="rId64" Type="http://schemas.openxmlformats.org/officeDocument/2006/relationships/hyperlink" Target="http://schooloktabrska.minobr63.ru/wp-content/uploads/2021/05/%D0%BF%D0%B0%D1%81%D0%BF%D0%BE%D1%80%D1%82-2021.pdf" TargetMode="External"/><Relationship Id="rId118" Type="http://schemas.openxmlformats.org/officeDocument/2006/relationships/hyperlink" Target="https://voskschool.minobr63.ru/%D0%BB%D0%B4%D0%BF-_%D1%81%D0%BE%D0%BB%D0%BD%D1%8B%D1%88%D0%BA%D0%BE/" TargetMode="External"/><Relationship Id="rId325" Type="http://schemas.openxmlformats.org/officeDocument/2006/relationships/hyperlink" Target="http://school73.min0br63.ru/" TargetMode="External"/><Relationship Id="rId367" Type="http://schemas.openxmlformats.org/officeDocument/2006/relationships/hyperlink" Target="http://school-118.ru/" TargetMode="External"/><Relationship Id="rId171" Type="http://schemas.openxmlformats.org/officeDocument/2006/relationships/hyperlink" Target="http://savrucha.minobr63.ru/" TargetMode="External"/><Relationship Id="rId227" Type="http://schemas.openxmlformats.org/officeDocument/2006/relationships/hyperlink" Target="http://hryaschevka-sch.cuso-edu.ru/" TargetMode="External"/><Relationship Id="rId269" Type="http://schemas.openxmlformats.org/officeDocument/2006/relationships/hyperlink" Target="http://aleksandrovka-s.ru/" TargetMode="External"/><Relationship Id="rId434" Type="http://schemas.openxmlformats.org/officeDocument/2006/relationships/hyperlink" Target="http://school178.ru/" TargetMode="External"/><Relationship Id="rId476" Type="http://schemas.openxmlformats.org/officeDocument/2006/relationships/hyperlink" Target="http://school25.tgl.net.ru/" TargetMode="External"/><Relationship Id="rId33" Type="http://schemas.openxmlformats.org/officeDocument/2006/relationships/hyperlink" Target="http://__________/" TargetMode="External"/><Relationship Id="rId129" Type="http://schemas.openxmlformats.org/officeDocument/2006/relationships/hyperlink" Target="https://school1kp.siteedu.ru/" TargetMode="External"/><Relationship Id="rId280" Type="http://schemas.openxmlformats.org/officeDocument/2006/relationships/hyperlink" Target="http://school.tgl.net.ru/" TargetMode="External"/><Relationship Id="rId336" Type="http://schemas.openxmlformats.org/officeDocument/2006/relationships/hyperlink" Target="http://www.sh112.ru/" TargetMode="External"/><Relationship Id="rId75" Type="http://schemas.openxmlformats.org/officeDocument/2006/relationships/hyperlink" Target="http://gymnasiumotradny.ru/" TargetMode="External"/><Relationship Id="rId140" Type="http://schemas.openxmlformats.org/officeDocument/2006/relationships/hyperlink" Target="http://suh2school.minobr63.ru/" TargetMode="External"/><Relationship Id="rId182" Type="http://schemas.openxmlformats.org/officeDocument/2006/relationships/hyperlink" Target="http://chek-klyhschool.minobr63.ru/" TargetMode="External"/><Relationship Id="rId378" Type="http://schemas.openxmlformats.org/officeDocument/2006/relationships/hyperlink" Target="http://samara-school24.ru/" TargetMode="External"/><Relationship Id="rId403" Type="http://schemas.openxmlformats.org/officeDocument/2006/relationships/hyperlink" Target="http://samara-sch58.narod.ru/raduga.html" TargetMode="External"/><Relationship Id="rId6" Type="http://schemas.openxmlformats.org/officeDocument/2006/relationships/hyperlink" Target="http://school7szr.minobr63.ru/" TargetMode="External"/><Relationship Id="rId238" Type="http://schemas.openxmlformats.org/officeDocument/2006/relationships/hyperlink" Target="http://school1bor.ru/" TargetMode="External"/><Relationship Id="rId445" Type="http://schemas.openxmlformats.org/officeDocument/2006/relationships/hyperlink" Target="http://centersamara.ru/" TargetMode="External"/><Relationship Id="rId291" Type="http://schemas.openxmlformats.org/officeDocument/2006/relationships/hyperlink" Target="http://&#1084;&#1086;&#1091;60&#1090;&#1086;&#1083;&#1100;&#1103;&#1090;&#1090;&#1080;.&#1088;&#1086;&#1089;&#1096;&#1082;&#1086;&#1083;&#1072;.&#1088;&#1092;/" TargetMode="External"/><Relationship Id="rId305" Type="http://schemas.openxmlformats.org/officeDocument/2006/relationships/hyperlink" Target="http://school40.tgl.net.ru/index.php?mod=subjects&amp;sub=74" TargetMode="External"/><Relationship Id="rId347" Type="http://schemas.openxmlformats.org/officeDocument/2006/relationships/hyperlink" Target="http://cdtmet.my1.ru/" TargetMode="External"/><Relationship Id="rId44" Type="http://schemas.openxmlformats.org/officeDocument/2006/relationships/hyperlink" Target="https://racheiskaya.minobr63.ru/" TargetMode="External"/><Relationship Id="rId86" Type="http://schemas.openxmlformats.org/officeDocument/2006/relationships/hyperlink" Target="https://ivanschool.edusite.ru/p20aa1.html" TargetMode="External"/><Relationship Id="rId151" Type="http://schemas.openxmlformats.org/officeDocument/2006/relationships/hyperlink" Target="https://novadel-sch.ru/" TargetMode="External"/><Relationship Id="rId389" Type="http://schemas.openxmlformats.org/officeDocument/2006/relationships/hyperlink" Target="http://mbousch70.ru/index/letnij_lager/0-178" TargetMode="External"/><Relationship Id="rId193" Type="http://schemas.openxmlformats.org/officeDocument/2006/relationships/hyperlink" Target="http://orlov.yartel.ru/index.php/ozdorovlenie-detej" TargetMode="External"/><Relationship Id="rId207" Type="http://schemas.openxmlformats.org/officeDocument/2006/relationships/hyperlink" Target="http://school1.cuso-edu.ru/" TargetMode="External"/><Relationship Id="rId249" Type="http://schemas.openxmlformats.org/officeDocument/2006/relationships/hyperlink" Target="http://gerasimovka.ru/wordpress" TargetMode="External"/><Relationship Id="rId414" Type="http://schemas.openxmlformats.org/officeDocument/2006/relationships/hyperlink" Target="http://mou43-samara.ru/108/" TargetMode="External"/><Relationship Id="rId456" Type="http://schemas.openxmlformats.org/officeDocument/2006/relationships/hyperlink" Target="http://s107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715"/>
  <sheetViews>
    <sheetView tabSelected="1" workbookViewId="0">
      <pane xSplit="6" ySplit="9" topLeftCell="O711" activePane="bottomRight" state="frozen"/>
      <selection pane="topRight" activeCell="G1" sqref="G1"/>
      <selection pane="bottomLeft" activeCell="A10" sqref="A10"/>
      <selection pane="bottomRight" activeCell="E3" sqref="E3:E4"/>
    </sheetView>
  </sheetViews>
  <sheetFormatPr defaultColWidth="9.140625" defaultRowHeight="12.75"/>
  <cols>
    <col min="1" max="1" width="4.7109375" style="1" customWidth="1"/>
    <col min="2" max="2" width="4.7109375" style="2" customWidth="1"/>
    <col min="3" max="3" width="5" style="2" customWidth="1"/>
    <col min="4" max="4" width="63.42578125" style="1" customWidth="1"/>
    <col min="5" max="5" width="26.42578125" style="1" customWidth="1"/>
    <col min="6" max="6" width="24.140625" style="1" customWidth="1"/>
    <col min="7" max="7" width="15.42578125" style="1" customWidth="1"/>
    <col min="8" max="8" width="47.28515625" style="1" customWidth="1"/>
    <col min="9" max="9" width="26.28515625" style="1" customWidth="1"/>
    <col min="10" max="10" width="13" style="1" customWidth="1"/>
    <col min="11" max="14" width="16.7109375" style="1" customWidth="1"/>
    <col min="15" max="15" width="31.42578125" style="1" customWidth="1"/>
    <col min="16" max="16" width="12.5703125" style="1" customWidth="1"/>
    <col min="17" max="17" width="26.5703125" style="1" customWidth="1"/>
    <col min="18" max="18" width="17.5703125" style="352" customWidth="1"/>
    <col min="19" max="19" width="51.28515625" style="1" customWidth="1"/>
    <col min="20" max="20" width="22" style="353" customWidth="1"/>
    <col min="21" max="22" width="19.42578125" style="1" customWidth="1"/>
    <col min="23" max="23" width="8.7109375" style="1" customWidth="1"/>
    <col min="24" max="16384" width="9.140625" style="1"/>
  </cols>
  <sheetData>
    <row r="1" spans="1:22">
      <c r="C1" s="3"/>
      <c r="D1" s="4"/>
      <c r="E1" s="4"/>
      <c r="F1" s="4"/>
      <c r="G1" s="4"/>
      <c r="H1" s="4"/>
      <c r="I1" s="4"/>
      <c r="J1" s="4"/>
      <c r="K1" s="4"/>
      <c r="L1" s="4"/>
      <c r="M1" s="4"/>
      <c r="N1" s="4"/>
      <c r="O1" s="4"/>
      <c r="P1" s="4"/>
      <c r="Q1" s="4"/>
      <c r="R1" s="5"/>
      <c r="S1" s="6"/>
      <c r="T1" s="6"/>
      <c r="U1" s="4"/>
      <c r="V1" s="4" t="s">
        <v>0</v>
      </c>
    </row>
    <row r="2" spans="1:22" ht="18.75">
      <c r="A2" s="7"/>
      <c r="B2" s="8"/>
      <c r="C2" s="368" t="s">
        <v>4621</v>
      </c>
      <c r="D2" s="369"/>
      <c r="E2" s="369"/>
      <c r="F2" s="369"/>
      <c r="G2" s="369"/>
      <c r="H2" s="369"/>
      <c r="I2" s="369"/>
      <c r="J2" s="369"/>
      <c r="K2" s="369"/>
      <c r="L2" s="369"/>
      <c r="M2" s="369"/>
      <c r="N2" s="369"/>
      <c r="O2" s="369"/>
      <c r="P2" s="369"/>
      <c r="Q2" s="369"/>
      <c r="R2" s="369"/>
      <c r="S2" s="369"/>
      <c r="T2" s="369"/>
      <c r="U2" s="369"/>
      <c r="V2" s="369"/>
    </row>
    <row r="3" spans="1:22" s="2" customFormat="1">
      <c r="A3" s="366" t="s">
        <v>1</v>
      </c>
      <c r="B3" s="9"/>
      <c r="C3" s="366" t="s">
        <v>1</v>
      </c>
      <c r="D3" s="366" t="s">
        <v>2</v>
      </c>
      <c r="E3" s="366" t="s">
        <v>3</v>
      </c>
      <c r="F3" s="366" t="s">
        <v>4</v>
      </c>
      <c r="G3" s="366" t="s">
        <v>5</v>
      </c>
      <c r="H3" s="366" t="s">
        <v>6</v>
      </c>
      <c r="I3" s="366" t="s">
        <v>7</v>
      </c>
      <c r="J3" s="366" t="s">
        <v>8</v>
      </c>
      <c r="K3" s="366" t="s">
        <v>9</v>
      </c>
      <c r="L3" s="366"/>
      <c r="M3" s="366"/>
      <c r="N3" s="366"/>
      <c r="O3" s="366"/>
      <c r="P3" s="366"/>
      <c r="Q3" s="366" t="s">
        <v>10</v>
      </c>
      <c r="R3" s="367" t="s">
        <v>11</v>
      </c>
      <c r="S3" s="366" t="s">
        <v>12</v>
      </c>
      <c r="T3" s="366" t="s">
        <v>13</v>
      </c>
      <c r="U3" s="366" t="s">
        <v>14</v>
      </c>
      <c r="V3" s="366" t="s">
        <v>15</v>
      </c>
    </row>
    <row r="4" spans="1:22" s="2" customFormat="1" ht="76.5">
      <c r="A4" s="366"/>
      <c r="B4" s="9"/>
      <c r="C4" s="366"/>
      <c r="D4" s="366"/>
      <c r="E4" s="366"/>
      <c r="F4" s="366"/>
      <c r="G4" s="366"/>
      <c r="H4" s="366"/>
      <c r="I4" s="366"/>
      <c r="J4" s="366"/>
      <c r="K4" s="9" t="s">
        <v>16</v>
      </c>
      <c r="L4" s="9" t="s">
        <v>17</v>
      </c>
      <c r="M4" s="9" t="s">
        <v>18</v>
      </c>
      <c r="N4" s="9" t="s">
        <v>19</v>
      </c>
      <c r="O4" s="9" t="s">
        <v>20</v>
      </c>
      <c r="P4" s="9" t="s">
        <v>21</v>
      </c>
      <c r="Q4" s="366"/>
      <c r="R4" s="367"/>
      <c r="S4" s="366"/>
      <c r="T4" s="366"/>
      <c r="U4" s="366"/>
      <c r="V4" s="366"/>
    </row>
    <row r="5" spans="1:22" s="13" customFormat="1">
      <c r="A5" s="10"/>
      <c r="B5" s="8"/>
      <c r="C5" s="9">
        <v>1</v>
      </c>
      <c r="D5" s="11">
        <v>2</v>
      </c>
      <c r="E5" s="11">
        <v>3</v>
      </c>
      <c r="F5" s="11">
        <v>4</v>
      </c>
      <c r="G5" s="11">
        <v>5</v>
      </c>
      <c r="H5" s="11">
        <v>6</v>
      </c>
      <c r="I5" s="11">
        <v>7</v>
      </c>
      <c r="J5" s="11">
        <v>8</v>
      </c>
      <c r="K5" s="11">
        <v>9</v>
      </c>
      <c r="L5" s="11">
        <v>10</v>
      </c>
      <c r="M5" s="11">
        <v>11</v>
      </c>
      <c r="N5" s="11">
        <v>12</v>
      </c>
      <c r="O5" s="11">
        <v>13</v>
      </c>
      <c r="P5" s="11">
        <v>14</v>
      </c>
      <c r="Q5" s="11">
        <v>15</v>
      </c>
      <c r="R5" s="12">
        <v>16</v>
      </c>
      <c r="S5" s="11">
        <v>17</v>
      </c>
      <c r="T5" s="11">
        <v>18</v>
      </c>
      <c r="U5" s="11">
        <v>19</v>
      </c>
      <c r="V5" s="11">
        <v>20</v>
      </c>
    </row>
    <row r="6" spans="1:22" s="13" customFormat="1">
      <c r="A6" s="14"/>
      <c r="B6" s="15"/>
      <c r="C6" s="26"/>
      <c r="D6" s="17" t="s">
        <v>22</v>
      </c>
      <c r="E6" s="18"/>
      <c r="F6" s="18"/>
      <c r="G6" s="18"/>
      <c r="H6" s="18"/>
      <c r="I6" s="18"/>
      <c r="J6" s="18"/>
      <c r="K6" s="18"/>
      <c r="L6" s="18"/>
      <c r="M6" s="18"/>
      <c r="N6" s="18"/>
      <c r="O6" s="18"/>
      <c r="P6" s="18"/>
      <c r="Q6" s="18"/>
      <c r="R6" s="19"/>
      <c r="S6" s="18"/>
      <c r="T6" s="18"/>
      <c r="U6" s="18"/>
      <c r="V6" s="18"/>
    </row>
    <row r="7" spans="1:22" s="25" customFormat="1">
      <c r="A7" s="20"/>
      <c r="B7" s="15"/>
      <c r="C7" s="21"/>
      <c r="D7" s="22" t="s">
        <v>23</v>
      </c>
      <c r="E7" s="23"/>
      <c r="F7" s="23"/>
      <c r="G7" s="23"/>
      <c r="H7" s="23"/>
      <c r="I7" s="23"/>
      <c r="J7" s="23"/>
      <c r="K7" s="23"/>
      <c r="L7" s="23"/>
      <c r="M7" s="23"/>
      <c r="N7" s="23"/>
      <c r="O7" s="23"/>
      <c r="P7" s="23"/>
      <c r="Q7" s="23"/>
      <c r="R7" s="24"/>
      <c r="S7" s="23"/>
      <c r="T7" s="23"/>
      <c r="U7" s="23"/>
      <c r="V7" s="23"/>
    </row>
    <row r="8" spans="1:22" s="30" customFormat="1" ht="63.75">
      <c r="A8" s="365">
        <f>IF(ISBLANK(B8),"",COUNTA($B$5:B8))</f>
        <v>1</v>
      </c>
      <c r="B8" s="26">
        <v>1</v>
      </c>
      <c r="C8" s="16">
        <v>1</v>
      </c>
      <c r="D8" s="27" t="s">
        <v>24</v>
      </c>
      <c r="E8" s="27" t="s">
        <v>25</v>
      </c>
      <c r="F8" s="27" t="s">
        <v>26</v>
      </c>
      <c r="G8" s="27">
        <v>6325002727</v>
      </c>
      <c r="H8" s="27" t="s">
        <v>27</v>
      </c>
      <c r="I8" s="28" t="s">
        <v>28</v>
      </c>
      <c r="J8" s="27" t="s">
        <v>29</v>
      </c>
      <c r="K8" s="27" t="s">
        <v>30</v>
      </c>
      <c r="L8" s="27" t="s">
        <v>31</v>
      </c>
      <c r="M8" s="27" t="s">
        <v>32</v>
      </c>
      <c r="N8" s="29" t="s">
        <v>33</v>
      </c>
      <c r="O8" s="27" t="s">
        <v>34</v>
      </c>
      <c r="P8" s="27" t="s">
        <v>35</v>
      </c>
      <c r="Q8" s="27" t="s">
        <v>36</v>
      </c>
      <c r="R8" s="27" t="s">
        <v>37</v>
      </c>
      <c r="S8" s="27" t="s">
        <v>38</v>
      </c>
      <c r="T8" s="27" t="s">
        <v>39</v>
      </c>
      <c r="U8" s="27" t="s">
        <v>40</v>
      </c>
      <c r="V8" s="27" t="s">
        <v>41</v>
      </c>
    </row>
    <row r="9" spans="1:22" s="30" customFormat="1" ht="63.75">
      <c r="A9" s="365">
        <f>IF(ISBLANK(B9),"",COUNTA($B$5:B9))</f>
        <v>2</v>
      </c>
      <c r="B9" s="15">
        <v>2</v>
      </c>
      <c r="C9" s="21">
        <v>2</v>
      </c>
      <c r="D9" s="27" t="s">
        <v>42</v>
      </c>
      <c r="E9" s="27" t="s">
        <v>25</v>
      </c>
      <c r="F9" s="27" t="s">
        <v>43</v>
      </c>
      <c r="G9" s="27">
        <v>6325006574</v>
      </c>
      <c r="H9" s="27" t="s">
        <v>44</v>
      </c>
      <c r="I9" s="31" t="s">
        <v>45</v>
      </c>
      <c r="J9" s="27" t="s">
        <v>29</v>
      </c>
      <c r="K9" s="27" t="s">
        <v>30</v>
      </c>
      <c r="L9" s="27" t="s">
        <v>31</v>
      </c>
      <c r="M9" s="27" t="s">
        <v>46</v>
      </c>
      <c r="N9" s="32" t="s">
        <v>33</v>
      </c>
      <c r="O9" s="27" t="s">
        <v>34</v>
      </c>
      <c r="P9" s="27" t="s">
        <v>47</v>
      </c>
      <c r="Q9" s="27" t="s">
        <v>48</v>
      </c>
      <c r="R9" s="33" t="s">
        <v>49</v>
      </c>
      <c r="S9" s="33" t="s">
        <v>50</v>
      </c>
      <c r="T9" s="27" t="s">
        <v>51</v>
      </c>
      <c r="U9" s="27" t="s">
        <v>52</v>
      </c>
      <c r="V9" s="27" t="s">
        <v>53</v>
      </c>
    </row>
    <row r="10" spans="1:22" s="30" customFormat="1" ht="76.5">
      <c r="A10" s="365">
        <f>IF(ISBLANK(B10),"",COUNTA($B$5:B10))</f>
        <v>3</v>
      </c>
      <c r="B10" s="15">
        <v>3</v>
      </c>
      <c r="C10" s="21">
        <v>3</v>
      </c>
      <c r="D10" s="34" t="s">
        <v>54</v>
      </c>
      <c r="E10" s="27" t="s">
        <v>25</v>
      </c>
      <c r="F10" s="34" t="s">
        <v>55</v>
      </c>
      <c r="G10" s="34">
        <v>6325006951</v>
      </c>
      <c r="H10" s="34" t="s">
        <v>56</v>
      </c>
      <c r="I10" s="31" t="s">
        <v>57</v>
      </c>
      <c r="J10" s="27" t="s">
        <v>29</v>
      </c>
      <c r="K10" s="34" t="s">
        <v>30</v>
      </c>
      <c r="L10" s="34" t="s">
        <v>31</v>
      </c>
      <c r="M10" s="34" t="s">
        <v>46</v>
      </c>
      <c r="N10" s="35" t="s">
        <v>33</v>
      </c>
      <c r="O10" s="34" t="s">
        <v>34</v>
      </c>
      <c r="P10" s="34" t="s">
        <v>47</v>
      </c>
      <c r="Q10" s="34" t="s">
        <v>58</v>
      </c>
      <c r="R10" s="36" t="s">
        <v>59</v>
      </c>
      <c r="S10" s="36" t="s">
        <v>60</v>
      </c>
      <c r="T10" s="34" t="s">
        <v>61</v>
      </c>
      <c r="U10" s="34" t="s">
        <v>52</v>
      </c>
      <c r="V10" s="34" t="s">
        <v>62</v>
      </c>
    </row>
    <row r="11" spans="1:22" s="30" customFormat="1" ht="76.5">
      <c r="A11" s="365">
        <f>IF(ISBLANK(B11),"",COUNTA($B$5:B11))</f>
        <v>4</v>
      </c>
      <c r="B11" s="15">
        <v>4</v>
      </c>
      <c r="C11" s="21">
        <v>4</v>
      </c>
      <c r="D11" s="37" t="s">
        <v>63</v>
      </c>
      <c r="E11" s="27" t="s">
        <v>25</v>
      </c>
      <c r="F11" s="37" t="s">
        <v>64</v>
      </c>
      <c r="G11" s="37">
        <v>6325006983</v>
      </c>
      <c r="H11" s="37" t="s">
        <v>65</v>
      </c>
      <c r="I11" s="28" t="s">
        <v>66</v>
      </c>
      <c r="J11" s="27" t="s">
        <v>29</v>
      </c>
      <c r="K11" s="37" t="s">
        <v>30</v>
      </c>
      <c r="L11" s="37" t="s">
        <v>31</v>
      </c>
      <c r="M11" s="34" t="s">
        <v>46</v>
      </c>
      <c r="N11" s="37" t="s">
        <v>67</v>
      </c>
      <c r="O11" s="37" t="s">
        <v>34</v>
      </c>
      <c r="P11" s="37" t="s">
        <v>47</v>
      </c>
      <c r="Q11" s="37" t="s">
        <v>68</v>
      </c>
      <c r="R11" s="37" t="s">
        <v>69</v>
      </c>
      <c r="S11" s="37" t="s">
        <v>70</v>
      </c>
      <c r="T11" s="37" t="s">
        <v>71</v>
      </c>
      <c r="U11" s="37" t="s">
        <v>52</v>
      </c>
      <c r="V11" s="37" t="s">
        <v>53</v>
      </c>
    </row>
    <row r="12" spans="1:22" s="30" customFormat="1" ht="89.25">
      <c r="A12" s="365">
        <f>IF(ISBLANK(B12),"",COUNTA($B$5:B12))</f>
        <v>5</v>
      </c>
      <c r="B12" s="15">
        <v>5</v>
      </c>
      <c r="C12" s="21">
        <v>5</v>
      </c>
      <c r="D12" s="33" t="s">
        <v>72</v>
      </c>
      <c r="E12" s="27" t="s">
        <v>25</v>
      </c>
      <c r="F12" s="27" t="s">
        <v>73</v>
      </c>
      <c r="G12" s="38">
        <v>6325005098</v>
      </c>
      <c r="H12" s="33" t="s">
        <v>74</v>
      </c>
      <c r="I12" s="39" t="s">
        <v>75</v>
      </c>
      <c r="J12" s="27" t="s">
        <v>29</v>
      </c>
      <c r="K12" s="27" t="s">
        <v>30</v>
      </c>
      <c r="L12" s="27" t="s">
        <v>31</v>
      </c>
      <c r="M12" s="27" t="s">
        <v>46</v>
      </c>
      <c r="N12" s="29" t="s">
        <v>33</v>
      </c>
      <c r="O12" s="27" t="s">
        <v>34</v>
      </c>
      <c r="P12" s="27" t="s">
        <v>76</v>
      </c>
      <c r="Q12" s="27" t="s">
        <v>77</v>
      </c>
      <c r="R12" s="27" t="s">
        <v>78</v>
      </c>
      <c r="S12" s="27" t="s">
        <v>79</v>
      </c>
      <c r="T12" s="27" t="s">
        <v>80</v>
      </c>
      <c r="U12" s="27" t="s">
        <v>81</v>
      </c>
      <c r="V12" s="27" t="s">
        <v>82</v>
      </c>
    </row>
    <row r="13" spans="1:22" s="30" customFormat="1" ht="63.75">
      <c r="A13" s="365">
        <f>IF(ISBLANK(B13),"",COUNTA($B$5:B13))</f>
        <v>6</v>
      </c>
      <c r="B13" s="15">
        <v>6</v>
      </c>
      <c r="C13" s="21">
        <v>6</v>
      </c>
      <c r="D13" s="27" t="s">
        <v>83</v>
      </c>
      <c r="E13" s="27" t="s">
        <v>25</v>
      </c>
      <c r="F13" s="27" t="s">
        <v>84</v>
      </c>
      <c r="G13" s="27">
        <v>6325005316</v>
      </c>
      <c r="H13" s="38" t="s">
        <v>85</v>
      </c>
      <c r="I13" s="28" t="s">
        <v>86</v>
      </c>
      <c r="J13" s="27" t="s">
        <v>29</v>
      </c>
      <c r="K13" s="27" t="s">
        <v>30</v>
      </c>
      <c r="L13" s="27" t="s">
        <v>31</v>
      </c>
      <c r="M13" s="27" t="s">
        <v>87</v>
      </c>
      <c r="N13" s="29" t="s">
        <v>33</v>
      </c>
      <c r="O13" s="27" t="s">
        <v>34</v>
      </c>
      <c r="P13" s="27" t="s">
        <v>88</v>
      </c>
      <c r="Q13" s="27" t="s">
        <v>89</v>
      </c>
      <c r="R13" s="36" t="s">
        <v>90</v>
      </c>
      <c r="S13" s="27" t="s">
        <v>91</v>
      </c>
      <c r="T13" s="27" t="s">
        <v>92</v>
      </c>
      <c r="U13" s="27" t="s">
        <v>40</v>
      </c>
      <c r="V13" s="27" t="s">
        <v>53</v>
      </c>
    </row>
    <row r="14" spans="1:22" s="30" customFormat="1" ht="76.5">
      <c r="A14" s="365">
        <f>IF(ISBLANK(B14),"",COUNTA($B$5:B14))</f>
        <v>7</v>
      </c>
      <c r="B14" s="15">
        <v>7</v>
      </c>
      <c r="C14" s="21">
        <v>7</v>
      </c>
      <c r="D14" s="38" t="s">
        <v>93</v>
      </c>
      <c r="E14" s="27" t="s">
        <v>25</v>
      </c>
      <c r="F14" s="38" t="s">
        <v>94</v>
      </c>
      <c r="G14" s="38">
        <v>6325005490</v>
      </c>
      <c r="H14" s="27" t="s">
        <v>95</v>
      </c>
      <c r="I14" s="40" t="s">
        <v>96</v>
      </c>
      <c r="J14" s="27" t="s">
        <v>29</v>
      </c>
      <c r="K14" s="27" t="s">
        <v>30</v>
      </c>
      <c r="L14" s="38" t="s">
        <v>31</v>
      </c>
      <c r="M14" s="41" t="s">
        <v>46</v>
      </c>
      <c r="N14" s="32" t="s">
        <v>33</v>
      </c>
      <c r="O14" s="27" t="s">
        <v>34</v>
      </c>
      <c r="P14" s="27" t="s">
        <v>47</v>
      </c>
      <c r="Q14" s="27" t="s">
        <v>97</v>
      </c>
      <c r="R14" s="38" t="s">
        <v>98</v>
      </c>
      <c r="S14" s="42" t="s">
        <v>99</v>
      </c>
      <c r="T14" s="27" t="s">
        <v>100</v>
      </c>
      <c r="U14" s="27" t="s">
        <v>52</v>
      </c>
      <c r="V14" s="27" t="s">
        <v>62</v>
      </c>
    </row>
    <row r="15" spans="1:22" s="30" customFormat="1" ht="63.75">
      <c r="A15" s="365">
        <f>IF(ISBLANK(B15),"",COUNTA($B$5:B15))</f>
        <v>8</v>
      </c>
      <c r="B15" s="15">
        <v>8</v>
      </c>
      <c r="C15" s="21">
        <v>8</v>
      </c>
      <c r="D15" s="27" t="s">
        <v>101</v>
      </c>
      <c r="E15" s="27" t="s">
        <v>25</v>
      </c>
      <c r="F15" s="27" t="s">
        <v>102</v>
      </c>
      <c r="G15" s="27">
        <v>6325007000</v>
      </c>
      <c r="H15" s="27" t="s">
        <v>103</v>
      </c>
      <c r="I15" s="28" t="s">
        <v>104</v>
      </c>
      <c r="J15" s="27" t="s">
        <v>29</v>
      </c>
      <c r="K15" s="27" t="s">
        <v>30</v>
      </c>
      <c r="L15" s="27" t="s">
        <v>105</v>
      </c>
      <c r="M15" s="27" t="s">
        <v>46</v>
      </c>
      <c r="N15" s="29" t="s">
        <v>67</v>
      </c>
      <c r="O15" s="27" t="s">
        <v>34</v>
      </c>
      <c r="P15" s="27" t="s">
        <v>76</v>
      </c>
      <c r="Q15" s="27" t="s">
        <v>106</v>
      </c>
      <c r="R15" s="27" t="s">
        <v>107</v>
      </c>
      <c r="S15" s="27" t="s">
        <v>108</v>
      </c>
      <c r="T15" s="27" t="s">
        <v>109</v>
      </c>
      <c r="U15" s="27" t="s">
        <v>81</v>
      </c>
      <c r="V15" s="27" t="s">
        <v>110</v>
      </c>
    </row>
    <row r="16" spans="1:22" s="30" customFormat="1" ht="63.75">
      <c r="A16" s="365">
        <f>IF(ISBLANK(B16),"",COUNTA($B$5:B16))</f>
        <v>9</v>
      </c>
      <c r="B16" s="15">
        <v>9</v>
      </c>
      <c r="C16" s="21">
        <v>9</v>
      </c>
      <c r="D16" s="27" t="s">
        <v>111</v>
      </c>
      <c r="E16" s="27" t="s">
        <v>25</v>
      </c>
      <c r="F16" s="27" t="s">
        <v>112</v>
      </c>
      <c r="G16" s="27">
        <v>6325008148</v>
      </c>
      <c r="H16" s="27" t="s">
        <v>113</v>
      </c>
      <c r="I16" s="43" t="s">
        <v>114</v>
      </c>
      <c r="J16" s="27" t="s">
        <v>29</v>
      </c>
      <c r="K16" s="27" t="s">
        <v>30</v>
      </c>
      <c r="L16" s="27" t="s">
        <v>31</v>
      </c>
      <c r="M16" s="27" t="s">
        <v>46</v>
      </c>
      <c r="N16" s="29" t="s">
        <v>33</v>
      </c>
      <c r="O16" s="27" t="s">
        <v>34</v>
      </c>
      <c r="P16" s="27" t="s">
        <v>88</v>
      </c>
      <c r="Q16" s="27" t="s">
        <v>115</v>
      </c>
      <c r="R16" s="36" t="s">
        <v>116</v>
      </c>
      <c r="S16" s="27" t="s">
        <v>117</v>
      </c>
      <c r="T16" s="27" t="s">
        <v>118</v>
      </c>
      <c r="U16" s="27" t="s">
        <v>52</v>
      </c>
      <c r="V16" s="27" t="s">
        <v>82</v>
      </c>
    </row>
    <row r="17" spans="1:22" s="30" customFormat="1" ht="63.75">
      <c r="A17" s="365">
        <f>IF(ISBLANK(B17),"",COUNTA($B$5:B17))</f>
        <v>10</v>
      </c>
      <c r="B17" s="15">
        <v>10</v>
      </c>
      <c r="C17" s="21">
        <v>10</v>
      </c>
      <c r="D17" s="27" t="s">
        <v>119</v>
      </c>
      <c r="E17" s="27" t="s">
        <v>25</v>
      </c>
      <c r="F17" s="27" t="s">
        <v>120</v>
      </c>
      <c r="G17" s="27">
        <v>6325007708</v>
      </c>
      <c r="H17" s="27" t="s">
        <v>121</v>
      </c>
      <c r="I17" s="28" t="s">
        <v>122</v>
      </c>
      <c r="J17" s="27" t="s">
        <v>29</v>
      </c>
      <c r="K17" s="27" t="s">
        <v>30</v>
      </c>
      <c r="L17" s="27" t="s">
        <v>31</v>
      </c>
      <c r="M17" s="27" t="s">
        <v>46</v>
      </c>
      <c r="N17" s="29" t="s">
        <v>33</v>
      </c>
      <c r="O17" s="27" t="s">
        <v>34</v>
      </c>
      <c r="P17" s="27" t="s">
        <v>123</v>
      </c>
      <c r="Q17" s="27" t="s">
        <v>124</v>
      </c>
      <c r="R17" s="36" t="s">
        <v>125</v>
      </c>
      <c r="S17" s="36" t="s">
        <v>126</v>
      </c>
      <c r="T17" s="27" t="s">
        <v>127</v>
      </c>
      <c r="U17" s="27" t="s">
        <v>40</v>
      </c>
      <c r="V17" s="27" t="s">
        <v>128</v>
      </c>
    </row>
    <row r="18" spans="1:22" s="30" customFormat="1" ht="63.75">
      <c r="A18" s="365">
        <f>IF(ISBLANK(B18),"",COUNTA($B$5:B18))</f>
        <v>11</v>
      </c>
      <c r="B18" s="15">
        <v>11</v>
      </c>
      <c r="C18" s="21">
        <v>11</v>
      </c>
      <c r="D18" s="27" t="s">
        <v>129</v>
      </c>
      <c r="E18" s="27" t="s">
        <v>25</v>
      </c>
      <c r="F18" s="27" t="s">
        <v>130</v>
      </c>
      <c r="G18" s="27">
        <v>6325007730</v>
      </c>
      <c r="H18" s="27" t="s">
        <v>131</v>
      </c>
      <c r="I18" s="28" t="s">
        <v>132</v>
      </c>
      <c r="J18" s="27" t="s">
        <v>29</v>
      </c>
      <c r="K18" s="27" t="s">
        <v>30</v>
      </c>
      <c r="L18" s="27" t="s">
        <v>31</v>
      </c>
      <c r="M18" s="27" t="s">
        <v>46</v>
      </c>
      <c r="N18" s="29" t="s">
        <v>67</v>
      </c>
      <c r="O18" s="27" t="s">
        <v>34</v>
      </c>
      <c r="P18" s="27" t="s">
        <v>133</v>
      </c>
      <c r="Q18" s="27" t="s">
        <v>134</v>
      </c>
      <c r="R18" s="27" t="s">
        <v>135</v>
      </c>
      <c r="S18" s="27" t="s">
        <v>136</v>
      </c>
      <c r="T18" s="27" t="s">
        <v>137</v>
      </c>
      <c r="U18" s="27" t="s">
        <v>81</v>
      </c>
      <c r="V18" s="27" t="s">
        <v>53</v>
      </c>
    </row>
    <row r="19" spans="1:22" s="30" customFormat="1" ht="89.25">
      <c r="A19" s="365">
        <f>IF(ISBLANK(B19),"",COUNTA($B$5:B19))</f>
        <v>12</v>
      </c>
      <c r="B19" s="15">
        <v>12</v>
      </c>
      <c r="C19" s="21">
        <v>12</v>
      </c>
      <c r="D19" s="27" t="s">
        <v>138</v>
      </c>
      <c r="E19" s="27" t="s">
        <v>25</v>
      </c>
      <c r="F19" s="27" t="s">
        <v>139</v>
      </c>
      <c r="G19" s="27">
        <v>6325008194</v>
      </c>
      <c r="H19" s="27" t="s">
        <v>140</v>
      </c>
      <c r="I19" s="28" t="s">
        <v>141</v>
      </c>
      <c r="J19" s="27" t="s">
        <v>29</v>
      </c>
      <c r="K19" s="27" t="s">
        <v>30</v>
      </c>
      <c r="L19" s="27" t="s">
        <v>31</v>
      </c>
      <c r="M19" s="27" t="s">
        <v>46</v>
      </c>
      <c r="N19" s="29" t="s">
        <v>67</v>
      </c>
      <c r="O19" s="27" t="s">
        <v>34</v>
      </c>
      <c r="P19" s="27" t="s">
        <v>142</v>
      </c>
      <c r="Q19" s="27" t="s">
        <v>143</v>
      </c>
      <c r="R19" s="27" t="s">
        <v>144</v>
      </c>
      <c r="S19" s="27" t="s">
        <v>145</v>
      </c>
      <c r="T19" s="27" t="s">
        <v>146</v>
      </c>
      <c r="U19" s="27" t="s">
        <v>147</v>
      </c>
      <c r="V19" s="27" t="s">
        <v>82</v>
      </c>
    </row>
    <row r="20" spans="1:22" s="30" customFormat="1" ht="63.75">
      <c r="A20" s="365">
        <f>IF(ISBLANK(B20),"",COUNTA($B$5:B20))</f>
        <v>13</v>
      </c>
      <c r="B20" s="15">
        <v>13</v>
      </c>
      <c r="C20" s="21">
        <v>13</v>
      </c>
      <c r="D20" s="27" t="s">
        <v>148</v>
      </c>
      <c r="E20" s="27" t="s">
        <v>25</v>
      </c>
      <c r="F20" s="27" t="s">
        <v>149</v>
      </c>
      <c r="G20" s="27">
        <v>6325005556</v>
      </c>
      <c r="H20" s="27" t="s">
        <v>150</v>
      </c>
      <c r="I20" s="44" t="s">
        <v>151</v>
      </c>
      <c r="J20" s="27" t="s">
        <v>29</v>
      </c>
      <c r="K20" s="27" t="s">
        <v>30</v>
      </c>
      <c r="L20" s="27" t="s">
        <v>31</v>
      </c>
      <c r="M20" s="27" t="s">
        <v>46</v>
      </c>
      <c r="N20" s="29" t="s">
        <v>33</v>
      </c>
      <c r="O20" s="27" t="s">
        <v>34</v>
      </c>
      <c r="P20" s="27" t="s">
        <v>152</v>
      </c>
      <c r="Q20" s="27" t="s">
        <v>153</v>
      </c>
      <c r="R20" s="27" t="s">
        <v>154</v>
      </c>
      <c r="S20" s="27" t="s">
        <v>155</v>
      </c>
      <c r="T20" s="27" t="s">
        <v>156</v>
      </c>
      <c r="U20" s="27" t="s">
        <v>81</v>
      </c>
      <c r="V20" s="27" t="s">
        <v>82</v>
      </c>
    </row>
    <row r="21" spans="1:22" s="30" customFormat="1" ht="63.75">
      <c r="A21" s="365">
        <f>IF(ISBLANK(B21),"",COUNTA($B$5:B21))</f>
        <v>14</v>
      </c>
      <c r="B21" s="15">
        <v>14</v>
      </c>
      <c r="C21" s="21">
        <v>14</v>
      </c>
      <c r="D21" s="27" t="s">
        <v>157</v>
      </c>
      <c r="E21" s="27" t="s">
        <v>25</v>
      </c>
      <c r="F21" s="27" t="s">
        <v>158</v>
      </c>
      <c r="G21" s="27">
        <v>6325005620</v>
      </c>
      <c r="H21" s="27" t="s">
        <v>159</v>
      </c>
      <c r="I21" s="28" t="s">
        <v>160</v>
      </c>
      <c r="J21" s="27" t="s">
        <v>29</v>
      </c>
      <c r="K21" s="27" t="s">
        <v>30</v>
      </c>
      <c r="L21" s="27" t="s">
        <v>31</v>
      </c>
      <c r="M21" s="27" t="s">
        <v>46</v>
      </c>
      <c r="N21" s="29" t="s">
        <v>67</v>
      </c>
      <c r="O21" s="27" t="s">
        <v>34</v>
      </c>
      <c r="P21" s="27" t="s">
        <v>76</v>
      </c>
      <c r="Q21" s="27" t="s">
        <v>161</v>
      </c>
      <c r="R21" s="27" t="s">
        <v>162</v>
      </c>
      <c r="S21" s="27" t="s">
        <v>163</v>
      </c>
      <c r="T21" s="27" t="s">
        <v>39</v>
      </c>
      <c r="U21" s="27" t="s">
        <v>40</v>
      </c>
      <c r="V21" s="27" t="s">
        <v>53</v>
      </c>
    </row>
    <row r="22" spans="1:22" s="30" customFormat="1" ht="76.5">
      <c r="A22" s="365">
        <f>IF(ISBLANK(B22),"",COUNTA($B$5:B22))</f>
        <v>15</v>
      </c>
      <c r="B22" s="15">
        <v>15</v>
      </c>
      <c r="C22" s="21">
        <v>15</v>
      </c>
      <c r="D22" s="27" t="s">
        <v>164</v>
      </c>
      <c r="E22" s="27" t="s">
        <v>25</v>
      </c>
      <c r="F22" s="27" t="s">
        <v>165</v>
      </c>
      <c r="G22" s="27">
        <v>6325005676</v>
      </c>
      <c r="H22" s="27" t="s">
        <v>166</v>
      </c>
      <c r="I22" s="28" t="s">
        <v>167</v>
      </c>
      <c r="J22" s="27" t="s">
        <v>29</v>
      </c>
      <c r="K22" s="27" t="s">
        <v>30</v>
      </c>
      <c r="L22" s="27" t="s">
        <v>168</v>
      </c>
      <c r="M22" s="27" t="s">
        <v>46</v>
      </c>
      <c r="N22" s="29" t="s">
        <v>33</v>
      </c>
      <c r="O22" s="27" t="s">
        <v>34</v>
      </c>
      <c r="P22" s="27" t="s">
        <v>76</v>
      </c>
      <c r="Q22" s="27" t="s">
        <v>169</v>
      </c>
      <c r="R22" s="27" t="s">
        <v>170</v>
      </c>
      <c r="S22" s="27" t="s">
        <v>171</v>
      </c>
      <c r="T22" s="27" t="s">
        <v>172</v>
      </c>
      <c r="U22" s="27" t="s">
        <v>81</v>
      </c>
      <c r="V22" s="27" t="s">
        <v>82</v>
      </c>
    </row>
    <row r="23" spans="1:22" s="30" customFormat="1" ht="76.5">
      <c r="A23" s="365">
        <f>IF(ISBLANK(B23),"",COUNTA($B$5:B23))</f>
        <v>16</v>
      </c>
      <c r="B23" s="15">
        <v>16</v>
      </c>
      <c r="C23" s="21">
        <v>16</v>
      </c>
      <c r="D23" s="27" t="s">
        <v>173</v>
      </c>
      <c r="E23" s="27" t="s">
        <v>25</v>
      </c>
      <c r="F23" s="27" t="s">
        <v>174</v>
      </c>
      <c r="G23" s="27">
        <v>6325008821</v>
      </c>
      <c r="H23" s="27" t="s">
        <v>175</v>
      </c>
      <c r="I23" s="28" t="s">
        <v>176</v>
      </c>
      <c r="J23" s="27" t="s">
        <v>29</v>
      </c>
      <c r="K23" s="27" t="s">
        <v>30</v>
      </c>
      <c r="L23" s="27" t="s">
        <v>31</v>
      </c>
      <c r="M23" s="27" t="s">
        <v>87</v>
      </c>
      <c r="N23" s="29" t="s">
        <v>67</v>
      </c>
      <c r="O23" s="27" t="s">
        <v>34</v>
      </c>
      <c r="P23" s="27" t="s">
        <v>133</v>
      </c>
      <c r="Q23" s="27" t="s">
        <v>177</v>
      </c>
      <c r="R23" s="45" t="s">
        <v>178</v>
      </c>
      <c r="S23" s="45" t="s">
        <v>179</v>
      </c>
      <c r="T23" s="45" t="s">
        <v>180</v>
      </c>
      <c r="U23" s="27" t="s">
        <v>40</v>
      </c>
      <c r="V23" s="27" t="s">
        <v>110</v>
      </c>
    </row>
    <row r="24" spans="1:22" s="30" customFormat="1" ht="76.5">
      <c r="A24" s="365">
        <f>IF(ISBLANK(B24),"",COUNTA($B$5:B24))</f>
        <v>17</v>
      </c>
      <c r="B24" s="15">
        <v>17</v>
      </c>
      <c r="C24" s="21">
        <v>17</v>
      </c>
      <c r="D24" s="27" t="s">
        <v>181</v>
      </c>
      <c r="E24" s="27" t="s">
        <v>25</v>
      </c>
      <c r="F24" s="27" t="s">
        <v>182</v>
      </c>
      <c r="G24" s="27">
        <v>6325007698</v>
      </c>
      <c r="H24" s="27" t="s">
        <v>183</v>
      </c>
      <c r="I24" s="27" t="s">
        <v>184</v>
      </c>
      <c r="J24" s="27" t="s">
        <v>29</v>
      </c>
      <c r="K24" s="27" t="s">
        <v>30</v>
      </c>
      <c r="L24" s="27" t="s">
        <v>31</v>
      </c>
      <c r="M24" s="36" t="s">
        <v>46</v>
      </c>
      <c r="N24" s="32" t="s">
        <v>185</v>
      </c>
      <c r="O24" s="27" t="s">
        <v>34</v>
      </c>
      <c r="P24" s="27" t="s">
        <v>47</v>
      </c>
      <c r="Q24" s="27" t="s">
        <v>186</v>
      </c>
      <c r="R24" s="36" t="s">
        <v>187</v>
      </c>
      <c r="S24" s="27" t="s">
        <v>188</v>
      </c>
      <c r="T24" s="27" t="s">
        <v>189</v>
      </c>
      <c r="U24" s="27" t="s">
        <v>52</v>
      </c>
      <c r="V24" s="27" t="s">
        <v>53</v>
      </c>
    </row>
    <row r="25" spans="1:22" s="30" customFormat="1" ht="76.5">
      <c r="A25" s="365">
        <f>IF(ISBLANK(B25),"",COUNTA($B$5:B25))</f>
        <v>18</v>
      </c>
      <c r="B25" s="15">
        <v>18</v>
      </c>
      <c r="C25" s="21">
        <v>18</v>
      </c>
      <c r="D25" s="27" t="s">
        <v>190</v>
      </c>
      <c r="E25" s="27" t="s">
        <v>25</v>
      </c>
      <c r="F25" s="27" t="s">
        <v>191</v>
      </c>
      <c r="G25" s="27">
        <v>6325008927</v>
      </c>
      <c r="H25" s="27" t="s">
        <v>192</v>
      </c>
      <c r="I25" s="27" t="s">
        <v>193</v>
      </c>
      <c r="J25" s="27" t="s">
        <v>29</v>
      </c>
      <c r="K25" s="27" t="s">
        <v>30</v>
      </c>
      <c r="L25" s="27" t="s">
        <v>31</v>
      </c>
      <c r="M25" s="36" t="s">
        <v>46</v>
      </c>
      <c r="N25" s="29" t="s">
        <v>67</v>
      </c>
      <c r="O25" s="27" t="s">
        <v>34</v>
      </c>
      <c r="P25" s="27" t="s">
        <v>47</v>
      </c>
      <c r="Q25" s="27" t="s">
        <v>194</v>
      </c>
      <c r="R25" s="27" t="s">
        <v>195</v>
      </c>
      <c r="S25" s="27" t="s">
        <v>196</v>
      </c>
      <c r="T25" s="27" t="s">
        <v>197</v>
      </c>
      <c r="U25" s="27" t="s">
        <v>40</v>
      </c>
      <c r="V25" s="27" t="s">
        <v>62</v>
      </c>
    </row>
    <row r="26" spans="1:22" s="30" customFormat="1" ht="63.75">
      <c r="A26" s="365">
        <f>IF(ISBLANK(B26),"",COUNTA($B$5:B26))</f>
        <v>19</v>
      </c>
      <c r="B26" s="15">
        <v>19</v>
      </c>
      <c r="C26" s="21">
        <v>19</v>
      </c>
      <c r="D26" s="27" t="s">
        <v>198</v>
      </c>
      <c r="E26" s="27" t="s">
        <v>25</v>
      </c>
      <c r="F26" s="27" t="s">
        <v>199</v>
      </c>
      <c r="G26" s="27">
        <v>6325008941</v>
      </c>
      <c r="H26" s="27" t="s">
        <v>200</v>
      </c>
      <c r="I26" s="28" t="s">
        <v>201</v>
      </c>
      <c r="J26" s="27" t="s">
        <v>29</v>
      </c>
      <c r="K26" s="27" t="s">
        <v>30</v>
      </c>
      <c r="L26" s="41" t="s">
        <v>31</v>
      </c>
      <c r="M26" s="41" t="s">
        <v>46</v>
      </c>
      <c r="N26" s="46" t="s">
        <v>67</v>
      </c>
      <c r="O26" s="27" t="s">
        <v>34</v>
      </c>
      <c r="P26" s="41" t="s">
        <v>202</v>
      </c>
      <c r="Q26" s="27" t="s">
        <v>203</v>
      </c>
      <c r="R26" s="27" t="s">
        <v>204</v>
      </c>
      <c r="S26" s="27" t="s">
        <v>205</v>
      </c>
      <c r="T26" s="27" t="s">
        <v>206</v>
      </c>
      <c r="U26" s="41" t="s">
        <v>40</v>
      </c>
      <c r="V26" s="41" t="s">
        <v>82</v>
      </c>
    </row>
    <row r="27" spans="1:22" s="30" customFormat="1" ht="63.75">
      <c r="A27" s="365">
        <f>IF(ISBLANK(B27),"",COUNTA($B$5:B27))</f>
        <v>20</v>
      </c>
      <c r="B27" s="15">
        <v>20</v>
      </c>
      <c r="C27" s="21">
        <v>20</v>
      </c>
      <c r="D27" s="27" t="s">
        <v>207</v>
      </c>
      <c r="E27" s="27" t="s">
        <v>25</v>
      </c>
      <c r="F27" s="27" t="s">
        <v>208</v>
      </c>
      <c r="G27" s="27">
        <v>6325007930</v>
      </c>
      <c r="H27" s="27" t="s">
        <v>209</v>
      </c>
      <c r="I27" s="28" t="s">
        <v>210</v>
      </c>
      <c r="J27" s="27" t="s">
        <v>29</v>
      </c>
      <c r="K27" s="27" t="s">
        <v>30</v>
      </c>
      <c r="L27" s="27" t="s">
        <v>31</v>
      </c>
      <c r="M27" s="27" t="s">
        <v>46</v>
      </c>
      <c r="N27" s="29" t="s">
        <v>33</v>
      </c>
      <c r="O27" s="27" t="s">
        <v>34</v>
      </c>
      <c r="P27" s="27" t="s">
        <v>47</v>
      </c>
      <c r="Q27" s="27" t="s">
        <v>211</v>
      </c>
      <c r="R27" s="27" t="s">
        <v>212</v>
      </c>
      <c r="S27" s="38" t="s">
        <v>213</v>
      </c>
      <c r="T27" s="27" t="s">
        <v>214</v>
      </c>
      <c r="U27" s="27" t="s">
        <v>52</v>
      </c>
      <c r="V27" s="27" t="s">
        <v>62</v>
      </c>
    </row>
    <row r="28" spans="1:22" s="30" customFormat="1" ht="63.75">
      <c r="A28" s="365">
        <f>IF(ISBLANK(B28),"",COUNTA($B$5:B28))</f>
        <v>21</v>
      </c>
      <c r="B28" s="15">
        <v>21</v>
      </c>
      <c r="C28" s="21">
        <v>21</v>
      </c>
      <c r="D28" s="27" t="s">
        <v>215</v>
      </c>
      <c r="E28" s="27" t="s">
        <v>25</v>
      </c>
      <c r="F28" s="27" t="s">
        <v>216</v>
      </c>
      <c r="G28" s="27">
        <v>6325007793</v>
      </c>
      <c r="H28" s="27" t="s">
        <v>217</v>
      </c>
      <c r="I28" s="28" t="s">
        <v>218</v>
      </c>
      <c r="J28" s="27" t="s">
        <v>29</v>
      </c>
      <c r="K28" s="27" t="s">
        <v>30</v>
      </c>
      <c r="L28" s="27" t="s">
        <v>31</v>
      </c>
      <c r="M28" s="27" t="s">
        <v>46</v>
      </c>
      <c r="N28" s="29" t="s">
        <v>67</v>
      </c>
      <c r="O28" s="27" t="s">
        <v>34</v>
      </c>
      <c r="P28" s="27" t="s">
        <v>76</v>
      </c>
      <c r="Q28" s="27" t="s">
        <v>77</v>
      </c>
      <c r="R28" s="27" t="s">
        <v>219</v>
      </c>
      <c r="S28" s="27" t="s">
        <v>220</v>
      </c>
      <c r="T28" s="27" t="s">
        <v>221</v>
      </c>
      <c r="U28" s="27" t="s">
        <v>40</v>
      </c>
      <c r="V28" s="27" t="s">
        <v>82</v>
      </c>
    </row>
    <row r="29" spans="1:22" s="30" customFormat="1" ht="76.5">
      <c r="A29" s="365">
        <f>IF(ISBLANK(B29),"",COUNTA($B$5:B29))</f>
        <v>22</v>
      </c>
      <c r="B29" s="15">
        <v>22</v>
      </c>
      <c r="C29" s="21">
        <v>22</v>
      </c>
      <c r="D29" s="27" t="s">
        <v>222</v>
      </c>
      <c r="E29" s="27" t="s">
        <v>25</v>
      </c>
      <c r="F29" s="27" t="s">
        <v>223</v>
      </c>
      <c r="G29" s="27">
        <v>6325007754</v>
      </c>
      <c r="H29" s="27" t="s">
        <v>224</v>
      </c>
      <c r="I29" s="28" t="s">
        <v>225</v>
      </c>
      <c r="J29" s="27" t="s">
        <v>29</v>
      </c>
      <c r="K29" s="27" t="s">
        <v>30</v>
      </c>
      <c r="L29" s="27" t="s">
        <v>31</v>
      </c>
      <c r="M29" s="27" t="s">
        <v>46</v>
      </c>
      <c r="N29" s="29" t="s">
        <v>67</v>
      </c>
      <c r="O29" s="27" t="s">
        <v>34</v>
      </c>
      <c r="P29" s="27" t="s">
        <v>76</v>
      </c>
      <c r="Q29" s="27" t="s">
        <v>226</v>
      </c>
      <c r="R29" s="27" t="s">
        <v>227</v>
      </c>
      <c r="S29" s="27" t="s">
        <v>228</v>
      </c>
      <c r="T29" s="27" t="s">
        <v>229</v>
      </c>
      <c r="U29" s="27" t="s">
        <v>81</v>
      </c>
      <c r="V29" s="27" t="s">
        <v>82</v>
      </c>
    </row>
    <row r="30" spans="1:22" s="30" customFormat="1" ht="63.75">
      <c r="A30" s="365">
        <f>IF(ISBLANK(B30),"",COUNTA($B$5:B30))</f>
        <v>23</v>
      </c>
      <c r="B30" s="15">
        <v>23</v>
      </c>
      <c r="C30" s="21">
        <v>23</v>
      </c>
      <c r="D30" s="27" t="s">
        <v>230</v>
      </c>
      <c r="E30" s="27" t="s">
        <v>25</v>
      </c>
      <c r="F30" s="27" t="s">
        <v>231</v>
      </c>
      <c r="G30" s="27">
        <v>6325007465</v>
      </c>
      <c r="H30" s="27" t="s">
        <v>232</v>
      </c>
      <c r="I30" s="47" t="s">
        <v>233</v>
      </c>
      <c r="J30" s="27" t="s">
        <v>29</v>
      </c>
      <c r="K30" s="27" t="s">
        <v>30</v>
      </c>
      <c r="L30" s="27" t="s">
        <v>31</v>
      </c>
      <c r="M30" s="27" t="s">
        <v>46</v>
      </c>
      <c r="N30" s="29" t="s">
        <v>33</v>
      </c>
      <c r="O30" s="27" t="s">
        <v>34</v>
      </c>
      <c r="P30" s="27" t="s">
        <v>47</v>
      </c>
      <c r="Q30" s="27" t="s">
        <v>234</v>
      </c>
      <c r="R30" s="48" t="s">
        <v>235</v>
      </c>
      <c r="S30" s="27" t="s">
        <v>236</v>
      </c>
      <c r="T30" s="27" t="s">
        <v>237</v>
      </c>
      <c r="U30" s="27" t="s">
        <v>52</v>
      </c>
      <c r="V30" s="27" t="s">
        <v>62</v>
      </c>
    </row>
    <row r="31" spans="1:22" s="30" customFormat="1" ht="63.75">
      <c r="A31" s="365">
        <f>IF(ISBLANK(B31),"",COUNTA($B$5:B31))</f>
        <v>24</v>
      </c>
      <c r="B31" s="15">
        <v>24</v>
      </c>
      <c r="C31" s="21">
        <v>24</v>
      </c>
      <c r="D31" s="27" t="s">
        <v>238</v>
      </c>
      <c r="E31" s="27" t="s">
        <v>25</v>
      </c>
      <c r="F31" s="27" t="s">
        <v>239</v>
      </c>
      <c r="G31" s="27">
        <v>6325007602</v>
      </c>
      <c r="H31" s="27" t="s">
        <v>240</v>
      </c>
      <c r="I31" s="28" t="s">
        <v>241</v>
      </c>
      <c r="J31" s="27" t="s">
        <v>29</v>
      </c>
      <c r="K31" s="27" t="s">
        <v>30</v>
      </c>
      <c r="L31" s="27" t="s">
        <v>31</v>
      </c>
      <c r="M31" s="27" t="s">
        <v>46</v>
      </c>
      <c r="N31" s="29" t="s">
        <v>67</v>
      </c>
      <c r="O31" s="27" t="s">
        <v>34</v>
      </c>
      <c r="P31" s="27" t="s">
        <v>133</v>
      </c>
      <c r="Q31" s="27" t="s">
        <v>242</v>
      </c>
      <c r="R31" s="36" t="s">
        <v>243</v>
      </c>
      <c r="S31" s="36" t="s">
        <v>244</v>
      </c>
      <c r="T31" s="27" t="s">
        <v>39</v>
      </c>
      <c r="U31" s="27" t="s">
        <v>40</v>
      </c>
      <c r="V31" s="36" t="s">
        <v>245</v>
      </c>
    </row>
    <row r="32" spans="1:22" s="30" customFormat="1" ht="63.75">
      <c r="A32" s="365">
        <f>IF(ISBLANK(B32),"",COUNTA($B$5:B32))</f>
        <v>25</v>
      </c>
      <c r="B32" s="15">
        <v>25</v>
      </c>
      <c r="C32" s="21">
        <v>25</v>
      </c>
      <c r="D32" s="27" t="s">
        <v>246</v>
      </c>
      <c r="E32" s="27" t="s">
        <v>25</v>
      </c>
      <c r="F32" s="27" t="s">
        <v>247</v>
      </c>
      <c r="G32" s="27">
        <v>6325007610</v>
      </c>
      <c r="H32" s="27" t="s">
        <v>248</v>
      </c>
      <c r="I32" s="28" t="s">
        <v>249</v>
      </c>
      <c r="J32" s="27" t="s">
        <v>29</v>
      </c>
      <c r="K32" s="27" t="s">
        <v>30</v>
      </c>
      <c r="L32" s="27" t="s">
        <v>31</v>
      </c>
      <c r="M32" s="27" t="s">
        <v>46</v>
      </c>
      <c r="N32" s="29" t="s">
        <v>33</v>
      </c>
      <c r="O32" s="27" t="s">
        <v>34</v>
      </c>
      <c r="P32" s="27" t="s">
        <v>88</v>
      </c>
      <c r="Q32" s="27" t="s">
        <v>250</v>
      </c>
      <c r="R32" s="27" t="s">
        <v>251</v>
      </c>
      <c r="S32" s="27" t="s">
        <v>252</v>
      </c>
      <c r="T32" s="27" t="s">
        <v>253</v>
      </c>
      <c r="U32" s="27" t="s">
        <v>52</v>
      </c>
      <c r="V32" s="27" t="s">
        <v>254</v>
      </c>
    </row>
    <row r="33" spans="1:24" s="30" customFormat="1" ht="76.5">
      <c r="A33" s="365">
        <f>IF(ISBLANK(B33),"",COUNTA($B$5:B33))</f>
        <v>26</v>
      </c>
      <c r="B33" s="15">
        <v>26</v>
      </c>
      <c r="C33" s="21">
        <v>26</v>
      </c>
      <c r="D33" s="27" t="s">
        <v>255</v>
      </c>
      <c r="E33" s="27" t="s">
        <v>25</v>
      </c>
      <c r="F33" s="27" t="s">
        <v>256</v>
      </c>
      <c r="G33" s="27">
        <v>6325007680</v>
      </c>
      <c r="H33" s="27" t="s">
        <v>257</v>
      </c>
      <c r="I33" s="28" t="s">
        <v>258</v>
      </c>
      <c r="J33" s="27" t="s">
        <v>29</v>
      </c>
      <c r="K33" s="27" t="s">
        <v>30</v>
      </c>
      <c r="L33" s="27" t="s">
        <v>31</v>
      </c>
      <c r="M33" s="27" t="s">
        <v>46</v>
      </c>
      <c r="N33" s="36" t="s">
        <v>259</v>
      </c>
      <c r="O33" s="27" t="s">
        <v>34</v>
      </c>
      <c r="P33" s="27" t="s">
        <v>47</v>
      </c>
      <c r="Q33" s="27" t="s">
        <v>260</v>
      </c>
      <c r="R33" s="27" t="s">
        <v>261</v>
      </c>
      <c r="S33" s="27" t="s">
        <v>262</v>
      </c>
      <c r="T33" s="27" t="s">
        <v>263</v>
      </c>
      <c r="U33" s="27" t="s">
        <v>52</v>
      </c>
      <c r="V33" s="27" t="s">
        <v>62</v>
      </c>
    </row>
    <row r="34" spans="1:24" s="30" customFormat="1" ht="51">
      <c r="A34" s="365">
        <f>IF(ISBLANK(B34),"",COUNTA($B$5:B34))</f>
        <v>27</v>
      </c>
      <c r="B34" s="15">
        <v>27</v>
      </c>
      <c r="C34" s="21">
        <v>27</v>
      </c>
      <c r="D34" s="27" t="s">
        <v>264</v>
      </c>
      <c r="E34" s="27" t="s">
        <v>25</v>
      </c>
      <c r="F34" s="27" t="s">
        <v>265</v>
      </c>
      <c r="G34" s="27">
        <v>6325007112</v>
      </c>
      <c r="H34" s="27" t="s">
        <v>266</v>
      </c>
      <c r="I34" s="49" t="s">
        <v>267</v>
      </c>
      <c r="J34" s="27" t="s">
        <v>29</v>
      </c>
      <c r="K34" s="27" t="s">
        <v>30</v>
      </c>
      <c r="L34" s="27" t="s">
        <v>31</v>
      </c>
      <c r="M34" s="27" t="s">
        <v>46</v>
      </c>
      <c r="N34" s="32" t="s">
        <v>33</v>
      </c>
      <c r="O34" s="27" t="s">
        <v>34</v>
      </c>
      <c r="P34" s="27" t="s">
        <v>88</v>
      </c>
      <c r="Q34" s="27" t="s">
        <v>268</v>
      </c>
      <c r="R34" s="50" t="s">
        <v>269</v>
      </c>
      <c r="S34" s="27" t="s">
        <v>270</v>
      </c>
      <c r="T34" s="27" t="s">
        <v>271</v>
      </c>
      <c r="U34" s="27" t="s">
        <v>52</v>
      </c>
      <c r="V34" s="27" t="s">
        <v>53</v>
      </c>
    </row>
    <row r="35" spans="1:24" s="30" customFormat="1" ht="63.75">
      <c r="A35" s="365">
        <f>IF(ISBLANK(B35),"",COUNTA($B$5:B35))</f>
        <v>28</v>
      </c>
      <c r="B35" s="15">
        <v>28</v>
      </c>
      <c r="C35" s="21">
        <v>28</v>
      </c>
      <c r="D35" s="27" t="s">
        <v>272</v>
      </c>
      <c r="E35" s="27" t="s">
        <v>25</v>
      </c>
      <c r="F35" s="51" t="s">
        <v>273</v>
      </c>
      <c r="G35" s="51">
        <v>6325007176</v>
      </c>
      <c r="H35" s="27" t="s">
        <v>274</v>
      </c>
      <c r="I35" s="52" t="s">
        <v>275</v>
      </c>
      <c r="J35" s="27" t="s">
        <v>29</v>
      </c>
      <c r="K35" s="51" t="s">
        <v>30</v>
      </c>
      <c r="L35" s="51" t="s">
        <v>31</v>
      </c>
      <c r="M35" s="51" t="s">
        <v>46</v>
      </c>
      <c r="N35" s="51" t="s">
        <v>33</v>
      </c>
      <c r="O35" s="27" t="s">
        <v>34</v>
      </c>
      <c r="P35" s="51" t="s">
        <v>47</v>
      </c>
      <c r="Q35" s="27" t="s">
        <v>276</v>
      </c>
      <c r="R35" s="27" t="s">
        <v>277</v>
      </c>
      <c r="S35" s="27" t="s">
        <v>278</v>
      </c>
      <c r="T35" s="27" t="s">
        <v>279</v>
      </c>
      <c r="U35" s="51" t="s">
        <v>52</v>
      </c>
      <c r="V35" s="51" t="s">
        <v>62</v>
      </c>
    </row>
    <row r="36" spans="1:24" ht="63.75">
      <c r="A36" s="365">
        <f>IF(ISBLANK(B36),"",COUNTA($B$5:B36))</f>
        <v>29</v>
      </c>
      <c r="B36" s="15">
        <v>29</v>
      </c>
      <c r="C36" s="21">
        <v>29</v>
      </c>
      <c r="D36" s="53" t="s">
        <v>280</v>
      </c>
      <c r="E36" s="27" t="s">
        <v>25</v>
      </c>
      <c r="F36" s="53" t="s">
        <v>281</v>
      </c>
      <c r="G36" s="53">
        <v>6325007338</v>
      </c>
      <c r="H36" s="53" t="s">
        <v>282</v>
      </c>
      <c r="I36" s="54" t="s">
        <v>283</v>
      </c>
      <c r="J36" s="53" t="s">
        <v>29</v>
      </c>
      <c r="K36" s="53" t="s">
        <v>30</v>
      </c>
      <c r="L36" s="53" t="s">
        <v>31</v>
      </c>
      <c r="M36" s="53" t="s">
        <v>46</v>
      </c>
      <c r="N36" s="55" t="s">
        <v>33</v>
      </c>
      <c r="O36" s="53" t="s">
        <v>34</v>
      </c>
      <c r="P36" s="53" t="s">
        <v>35</v>
      </c>
      <c r="Q36" s="53" t="s">
        <v>284</v>
      </c>
      <c r="R36" s="53" t="s">
        <v>285</v>
      </c>
      <c r="S36" s="53" t="s">
        <v>286</v>
      </c>
      <c r="T36" s="53" t="s">
        <v>287</v>
      </c>
      <c r="U36" s="53" t="s">
        <v>81</v>
      </c>
      <c r="V36" s="53" t="s">
        <v>82</v>
      </c>
      <c r="W36" s="56"/>
      <c r="X36" s="56"/>
    </row>
    <row r="37" spans="1:24" ht="38.25">
      <c r="A37" s="365">
        <f>IF(ISBLANK(B37),"",COUNTA($B$5:B37))</f>
        <v>30</v>
      </c>
      <c r="B37" s="15">
        <v>30</v>
      </c>
      <c r="C37" s="21">
        <v>30</v>
      </c>
      <c r="D37" s="53" t="s">
        <v>288</v>
      </c>
      <c r="E37" s="53" t="s">
        <v>289</v>
      </c>
      <c r="F37" s="53" t="s">
        <v>290</v>
      </c>
      <c r="G37" s="53">
        <v>6325030591</v>
      </c>
      <c r="H37" s="53" t="s">
        <v>291</v>
      </c>
      <c r="I37" s="54" t="s">
        <v>292</v>
      </c>
      <c r="J37" s="27" t="s">
        <v>293</v>
      </c>
      <c r="K37" s="53" t="s">
        <v>30</v>
      </c>
      <c r="L37" s="53" t="s">
        <v>31</v>
      </c>
      <c r="M37" s="53" t="s">
        <v>294</v>
      </c>
      <c r="N37" s="55" t="s">
        <v>33</v>
      </c>
      <c r="O37" s="53" t="s">
        <v>34</v>
      </c>
      <c r="P37" s="53" t="s">
        <v>47</v>
      </c>
      <c r="Q37" s="53" t="s">
        <v>295</v>
      </c>
      <c r="R37" s="27"/>
      <c r="S37" s="53" t="s">
        <v>296</v>
      </c>
      <c r="T37" s="53" t="s">
        <v>297</v>
      </c>
      <c r="U37" s="53" t="s">
        <v>52</v>
      </c>
      <c r="V37" s="53" t="s">
        <v>53</v>
      </c>
      <c r="W37" s="56"/>
      <c r="X37" s="56"/>
    </row>
    <row r="38" spans="1:24">
      <c r="A38" s="365" t="str">
        <f>IF(ISBLANK(B38),"",COUNTA($B$5:B38))</f>
        <v/>
      </c>
      <c r="B38" s="15"/>
      <c r="C38" s="21"/>
      <c r="D38" s="22" t="s">
        <v>298</v>
      </c>
      <c r="E38" s="23"/>
      <c r="F38" s="23"/>
      <c r="G38" s="23"/>
      <c r="H38" s="23"/>
      <c r="I38" s="23"/>
      <c r="J38" s="23"/>
      <c r="K38" s="23"/>
      <c r="L38" s="23"/>
      <c r="M38" s="23"/>
      <c r="N38" s="23"/>
      <c r="O38" s="23"/>
      <c r="P38" s="23"/>
      <c r="Q38" s="23"/>
      <c r="R38" s="24"/>
      <c r="S38" s="23"/>
      <c r="T38" s="23"/>
      <c r="U38" s="23"/>
      <c r="V38" s="23"/>
    </row>
    <row r="39" spans="1:24" ht="89.25">
      <c r="A39" s="365">
        <f>IF(ISBLANK(B39),"",COUNTA($B$5:B39))</f>
        <v>31</v>
      </c>
      <c r="B39" s="15">
        <v>31</v>
      </c>
      <c r="C39" s="21">
        <v>1</v>
      </c>
      <c r="D39" s="27" t="s">
        <v>299</v>
      </c>
      <c r="E39" s="27" t="s">
        <v>25</v>
      </c>
      <c r="F39" s="27" t="s">
        <v>300</v>
      </c>
      <c r="G39" s="27">
        <v>6325003647</v>
      </c>
      <c r="H39" s="27" t="s">
        <v>301</v>
      </c>
      <c r="I39" s="27" t="s">
        <v>302</v>
      </c>
      <c r="J39" s="27" t="s">
        <v>303</v>
      </c>
      <c r="K39" s="27" t="s">
        <v>30</v>
      </c>
      <c r="L39" s="27" t="s">
        <v>304</v>
      </c>
      <c r="M39" s="57" t="s">
        <v>46</v>
      </c>
      <c r="N39" s="36" t="s">
        <v>33</v>
      </c>
      <c r="O39" s="27" t="s">
        <v>305</v>
      </c>
      <c r="P39" s="27" t="s">
        <v>47</v>
      </c>
      <c r="Q39" s="27" t="s">
        <v>306</v>
      </c>
      <c r="R39" s="36" t="s">
        <v>307</v>
      </c>
      <c r="S39" s="27" t="s">
        <v>308</v>
      </c>
      <c r="T39" s="27" t="s">
        <v>309</v>
      </c>
      <c r="U39" s="27" t="s">
        <v>52</v>
      </c>
      <c r="V39" s="27" t="s">
        <v>62</v>
      </c>
    </row>
    <row r="40" spans="1:24" ht="127.5">
      <c r="A40" s="365">
        <f>IF(ISBLANK(B40),"",COUNTA($B$5:B40))</f>
        <v>32</v>
      </c>
      <c r="B40" s="15">
        <v>32</v>
      </c>
      <c r="C40" s="21">
        <v>2</v>
      </c>
      <c r="D40" s="27" t="s">
        <v>310</v>
      </c>
      <c r="E40" s="27" t="s">
        <v>25</v>
      </c>
      <c r="F40" s="27" t="s">
        <v>311</v>
      </c>
      <c r="G40" s="27">
        <v>6325004930</v>
      </c>
      <c r="H40" s="27" t="s">
        <v>312</v>
      </c>
      <c r="I40" s="28" t="s">
        <v>313</v>
      </c>
      <c r="J40" s="27" t="s">
        <v>303</v>
      </c>
      <c r="K40" s="27" t="s">
        <v>30</v>
      </c>
      <c r="L40" s="27" t="s">
        <v>31</v>
      </c>
      <c r="M40" s="27" t="s">
        <v>46</v>
      </c>
      <c r="N40" s="36" t="s">
        <v>33</v>
      </c>
      <c r="O40" s="27" t="s">
        <v>34</v>
      </c>
      <c r="P40" s="27" t="s">
        <v>133</v>
      </c>
      <c r="Q40" s="27" t="s">
        <v>314</v>
      </c>
      <c r="R40" s="36" t="s">
        <v>315</v>
      </c>
      <c r="S40" s="27" t="s">
        <v>316</v>
      </c>
      <c r="T40" s="27" t="s">
        <v>317</v>
      </c>
      <c r="U40" s="27" t="s">
        <v>40</v>
      </c>
      <c r="V40" s="27" t="s">
        <v>82</v>
      </c>
    </row>
    <row r="41" spans="1:24" ht="63.75">
      <c r="A41" s="365">
        <f>IF(ISBLANK(B41),"",COUNTA($B$5:B41))</f>
        <v>33</v>
      </c>
      <c r="B41" s="15">
        <v>33</v>
      </c>
      <c r="C41" s="21">
        <v>3</v>
      </c>
      <c r="D41" s="27" t="s">
        <v>318</v>
      </c>
      <c r="E41" s="27" t="s">
        <v>25</v>
      </c>
      <c r="F41" s="27" t="s">
        <v>319</v>
      </c>
      <c r="G41" s="27">
        <v>6325004016</v>
      </c>
      <c r="H41" s="27" t="s">
        <v>320</v>
      </c>
      <c r="I41" s="58" t="s">
        <v>321</v>
      </c>
      <c r="J41" s="27" t="s">
        <v>303</v>
      </c>
      <c r="K41" s="27" t="s">
        <v>30</v>
      </c>
      <c r="L41" s="27" t="s">
        <v>31</v>
      </c>
      <c r="M41" s="27" t="s">
        <v>46</v>
      </c>
      <c r="N41" s="32" t="s">
        <v>67</v>
      </c>
      <c r="O41" s="27" t="s">
        <v>34</v>
      </c>
      <c r="P41" s="27" t="s">
        <v>47</v>
      </c>
      <c r="Q41" s="27" t="s">
        <v>322</v>
      </c>
      <c r="R41" s="27" t="s">
        <v>323</v>
      </c>
      <c r="S41" s="27" t="s">
        <v>324</v>
      </c>
      <c r="T41" s="27" t="s">
        <v>325</v>
      </c>
      <c r="U41" s="27" t="s">
        <v>52</v>
      </c>
      <c r="V41" s="27" t="s">
        <v>53</v>
      </c>
    </row>
    <row r="42" spans="1:24" ht="89.25">
      <c r="A42" s="365">
        <f>IF(ISBLANK(B42),"",COUNTA($B$5:B42))</f>
        <v>34</v>
      </c>
      <c r="B42" s="15">
        <v>34</v>
      </c>
      <c r="C42" s="21">
        <v>4</v>
      </c>
      <c r="D42" s="27" t="s">
        <v>326</v>
      </c>
      <c r="E42" s="27" t="s">
        <v>25</v>
      </c>
      <c r="F42" s="27" t="s">
        <v>327</v>
      </c>
      <c r="G42" s="27">
        <v>6325004947</v>
      </c>
      <c r="H42" s="27" t="s">
        <v>328</v>
      </c>
      <c r="I42" s="28" t="s">
        <v>329</v>
      </c>
      <c r="J42" s="27" t="s">
        <v>303</v>
      </c>
      <c r="K42" s="27" t="s">
        <v>30</v>
      </c>
      <c r="L42" s="27" t="s">
        <v>168</v>
      </c>
      <c r="M42" s="27" t="s">
        <v>46</v>
      </c>
      <c r="N42" s="32" t="s">
        <v>33</v>
      </c>
      <c r="O42" s="27" t="s">
        <v>34</v>
      </c>
      <c r="P42" s="27" t="s">
        <v>47</v>
      </c>
      <c r="Q42" s="27" t="s">
        <v>330</v>
      </c>
      <c r="R42" s="27" t="s">
        <v>331</v>
      </c>
      <c r="S42" s="27" t="s">
        <v>332</v>
      </c>
      <c r="T42" s="27" t="s">
        <v>333</v>
      </c>
      <c r="U42" s="27" t="s">
        <v>52</v>
      </c>
      <c r="V42" s="27" t="s">
        <v>62</v>
      </c>
    </row>
    <row r="43" spans="1:24" ht="127.5">
      <c r="A43" s="365">
        <f>IF(ISBLANK(B43),"",COUNTA($B$5:B43))</f>
        <v>35</v>
      </c>
      <c r="B43" s="15">
        <v>35</v>
      </c>
      <c r="C43" s="21">
        <v>5</v>
      </c>
      <c r="D43" s="27" t="s">
        <v>334</v>
      </c>
      <c r="E43" s="27" t="s">
        <v>25</v>
      </c>
      <c r="F43" s="27" t="s">
        <v>335</v>
      </c>
      <c r="G43" s="27">
        <v>6325004961</v>
      </c>
      <c r="H43" s="27" t="s">
        <v>336</v>
      </c>
      <c r="I43" s="28" t="s">
        <v>337</v>
      </c>
      <c r="J43" s="27" t="s">
        <v>303</v>
      </c>
      <c r="K43" s="27" t="s">
        <v>30</v>
      </c>
      <c r="L43" s="27" t="s">
        <v>31</v>
      </c>
      <c r="M43" s="27" t="s">
        <v>46</v>
      </c>
      <c r="N43" s="29" t="s">
        <v>67</v>
      </c>
      <c r="O43" s="27" t="s">
        <v>34</v>
      </c>
      <c r="P43" s="27" t="s">
        <v>133</v>
      </c>
      <c r="Q43" s="27" t="s">
        <v>338</v>
      </c>
      <c r="R43" s="27" t="s">
        <v>339</v>
      </c>
      <c r="S43" s="27" t="s">
        <v>340</v>
      </c>
      <c r="T43" s="27" t="s">
        <v>341</v>
      </c>
      <c r="U43" s="27" t="s">
        <v>40</v>
      </c>
      <c r="V43" s="27" t="s">
        <v>82</v>
      </c>
    </row>
    <row r="44" spans="1:24" ht="63.75">
      <c r="A44" s="365">
        <f>IF(ISBLANK(B44),"",COUNTA($B$5:B44))</f>
        <v>36</v>
      </c>
      <c r="B44" s="15">
        <v>36</v>
      </c>
      <c r="C44" s="21">
        <v>6</v>
      </c>
      <c r="D44" s="27" t="s">
        <v>342</v>
      </c>
      <c r="E44" s="27" t="s">
        <v>25</v>
      </c>
      <c r="F44" s="27" t="s">
        <v>343</v>
      </c>
      <c r="G44" s="27">
        <v>6325005073</v>
      </c>
      <c r="H44" s="27" t="s">
        <v>344</v>
      </c>
      <c r="I44" s="28" t="s">
        <v>345</v>
      </c>
      <c r="J44" s="27" t="s">
        <v>303</v>
      </c>
      <c r="K44" s="27" t="s">
        <v>30</v>
      </c>
      <c r="L44" s="27" t="s">
        <v>31</v>
      </c>
      <c r="M44" s="27" t="s">
        <v>46</v>
      </c>
      <c r="N44" s="29" t="s">
        <v>67</v>
      </c>
      <c r="O44" s="27" t="s">
        <v>34</v>
      </c>
      <c r="P44" s="27" t="s">
        <v>47</v>
      </c>
      <c r="Q44" s="27" t="s">
        <v>346</v>
      </c>
      <c r="R44" s="27" t="s">
        <v>339</v>
      </c>
      <c r="S44" s="27" t="s">
        <v>347</v>
      </c>
      <c r="T44" s="27" t="s">
        <v>348</v>
      </c>
      <c r="U44" s="27" t="s">
        <v>52</v>
      </c>
      <c r="V44" s="27" t="s">
        <v>62</v>
      </c>
    </row>
    <row r="45" spans="1:24">
      <c r="A45" s="365" t="str">
        <f>IF(ISBLANK(B45),"",COUNTA($B$5:B45))</f>
        <v/>
      </c>
      <c r="B45" s="15"/>
      <c r="C45" s="21"/>
      <c r="D45" s="22" t="s">
        <v>349</v>
      </c>
      <c r="E45" s="23"/>
      <c r="F45" s="23"/>
      <c r="G45" s="23"/>
      <c r="H45" s="23"/>
      <c r="I45" s="23"/>
      <c r="J45" s="23"/>
      <c r="K45" s="23"/>
      <c r="L45" s="23"/>
      <c r="M45" s="23"/>
      <c r="N45" s="23"/>
      <c r="O45" s="23"/>
      <c r="P45" s="23"/>
      <c r="Q45" s="23"/>
      <c r="R45" s="24"/>
      <c r="S45" s="23"/>
      <c r="T45" s="23"/>
      <c r="U45" s="23"/>
      <c r="V45" s="23"/>
    </row>
    <row r="46" spans="1:24" ht="63.75">
      <c r="A46" s="365">
        <f>IF(ISBLANK(B46),"",COUNTA($B$5:B46))</f>
        <v>37</v>
      </c>
      <c r="B46" s="15">
        <v>37</v>
      </c>
      <c r="C46" s="21">
        <v>1</v>
      </c>
      <c r="D46" s="27" t="s">
        <v>350</v>
      </c>
      <c r="E46" s="27" t="s">
        <v>25</v>
      </c>
      <c r="F46" s="27" t="s">
        <v>351</v>
      </c>
      <c r="G46" s="51">
        <v>6325005852</v>
      </c>
      <c r="H46" s="27" t="s">
        <v>352</v>
      </c>
      <c r="I46" s="51" t="s">
        <v>353</v>
      </c>
      <c r="J46" s="27" t="s">
        <v>303</v>
      </c>
      <c r="K46" s="51" t="s">
        <v>30</v>
      </c>
      <c r="L46" s="51" t="s">
        <v>31</v>
      </c>
      <c r="M46" s="51" t="s">
        <v>46</v>
      </c>
      <c r="N46" s="51" t="s">
        <v>67</v>
      </c>
      <c r="O46" s="27" t="s">
        <v>34</v>
      </c>
      <c r="P46" s="51" t="s">
        <v>133</v>
      </c>
      <c r="Q46" s="27" t="s">
        <v>354</v>
      </c>
      <c r="R46" s="36" t="s">
        <v>355</v>
      </c>
      <c r="S46" s="27" t="s">
        <v>356</v>
      </c>
      <c r="T46" s="27" t="s">
        <v>357</v>
      </c>
      <c r="U46" s="51" t="s">
        <v>40</v>
      </c>
      <c r="V46" s="51" t="s">
        <v>53</v>
      </c>
    </row>
    <row r="47" spans="1:24" ht="63.75">
      <c r="A47" s="365">
        <f>IF(ISBLANK(B47),"",COUNTA($B$5:B47))</f>
        <v>38</v>
      </c>
      <c r="B47" s="15">
        <v>38</v>
      </c>
      <c r="C47" s="21">
        <v>2</v>
      </c>
      <c r="D47" s="27" t="s">
        <v>358</v>
      </c>
      <c r="E47" s="27" t="s">
        <v>25</v>
      </c>
      <c r="F47" s="27" t="s">
        <v>359</v>
      </c>
      <c r="G47" s="51">
        <v>6325005877</v>
      </c>
      <c r="H47" s="33" t="s">
        <v>360</v>
      </c>
      <c r="I47" s="52" t="s">
        <v>361</v>
      </c>
      <c r="J47" s="27" t="s">
        <v>303</v>
      </c>
      <c r="K47" s="51" t="s">
        <v>30</v>
      </c>
      <c r="L47" s="51" t="s">
        <v>31</v>
      </c>
      <c r="M47" s="51" t="s">
        <v>46</v>
      </c>
      <c r="N47" s="32" t="s">
        <v>33</v>
      </c>
      <c r="O47" s="27" t="s">
        <v>34</v>
      </c>
      <c r="P47" s="51" t="s">
        <v>47</v>
      </c>
      <c r="Q47" s="27" t="s">
        <v>362</v>
      </c>
      <c r="R47" s="27" t="s">
        <v>363</v>
      </c>
      <c r="S47" s="27" t="s">
        <v>364</v>
      </c>
      <c r="T47" s="27" t="s">
        <v>365</v>
      </c>
      <c r="U47" s="51" t="s">
        <v>52</v>
      </c>
      <c r="V47" s="51" t="s">
        <v>62</v>
      </c>
    </row>
    <row r="48" spans="1:24" ht="114.75">
      <c r="A48" s="365">
        <f>IF(ISBLANK(B48),"",COUNTA($B$5:B48))</f>
        <v>39</v>
      </c>
      <c r="B48" s="15">
        <v>39</v>
      </c>
      <c r="C48" s="21">
        <v>3</v>
      </c>
      <c r="D48" s="27" t="s">
        <v>366</v>
      </c>
      <c r="E48" s="27" t="s">
        <v>25</v>
      </c>
      <c r="F48" s="27" t="s">
        <v>367</v>
      </c>
      <c r="G48" s="27">
        <v>6325005838</v>
      </c>
      <c r="H48" s="27" t="s">
        <v>368</v>
      </c>
      <c r="I48" s="28" t="s">
        <v>369</v>
      </c>
      <c r="J48" s="27" t="s">
        <v>303</v>
      </c>
      <c r="K48" s="27" t="s">
        <v>30</v>
      </c>
      <c r="L48" s="27" t="s">
        <v>31</v>
      </c>
      <c r="M48" s="51" t="s">
        <v>46</v>
      </c>
      <c r="N48" s="29" t="s">
        <v>33</v>
      </c>
      <c r="O48" s="27" t="s">
        <v>34</v>
      </c>
      <c r="P48" s="27" t="s">
        <v>76</v>
      </c>
      <c r="Q48" s="27" t="s">
        <v>370</v>
      </c>
      <c r="R48" s="27" t="s">
        <v>371</v>
      </c>
      <c r="S48" s="27" t="s">
        <v>372</v>
      </c>
      <c r="T48" s="27" t="s">
        <v>373</v>
      </c>
      <c r="U48" s="27" t="s">
        <v>40</v>
      </c>
      <c r="V48" s="27" t="s">
        <v>53</v>
      </c>
    </row>
    <row r="49" spans="1:22" ht="76.5">
      <c r="A49" s="365">
        <f>IF(ISBLANK(B49),"",COUNTA($B$5:B49))</f>
        <v>40</v>
      </c>
      <c r="B49" s="15">
        <v>40</v>
      </c>
      <c r="C49" s="21">
        <v>4</v>
      </c>
      <c r="D49" s="27" t="s">
        <v>374</v>
      </c>
      <c r="E49" s="27" t="s">
        <v>25</v>
      </c>
      <c r="F49" s="27" t="s">
        <v>375</v>
      </c>
      <c r="G49" s="27">
        <v>6325003118</v>
      </c>
      <c r="H49" s="27" t="s">
        <v>376</v>
      </c>
      <c r="I49" s="28" t="s">
        <v>377</v>
      </c>
      <c r="J49" s="27" t="s">
        <v>303</v>
      </c>
      <c r="K49" s="27" t="s">
        <v>30</v>
      </c>
      <c r="L49" s="27" t="s">
        <v>31</v>
      </c>
      <c r="M49" s="51" t="s">
        <v>46</v>
      </c>
      <c r="N49" s="29" t="s">
        <v>33</v>
      </c>
      <c r="O49" s="27" t="s">
        <v>34</v>
      </c>
      <c r="P49" s="27" t="s">
        <v>378</v>
      </c>
      <c r="Q49" s="27" t="s">
        <v>379</v>
      </c>
      <c r="R49" s="27" t="s">
        <v>380</v>
      </c>
      <c r="S49" s="27" t="s">
        <v>381</v>
      </c>
      <c r="T49" s="27" t="s">
        <v>382</v>
      </c>
      <c r="U49" s="27" t="s">
        <v>40</v>
      </c>
      <c r="V49" s="27" t="s">
        <v>82</v>
      </c>
    </row>
    <row r="50" spans="1:22" ht="89.25">
      <c r="A50" s="365">
        <f>IF(ISBLANK(B50),"",COUNTA($B$5:B50))</f>
        <v>41</v>
      </c>
      <c r="B50" s="15">
        <v>41</v>
      </c>
      <c r="C50" s="21">
        <v>5</v>
      </c>
      <c r="D50" s="27" t="s">
        <v>383</v>
      </c>
      <c r="E50" s="27" t="s">
        <v>25</v>
      </c>
      <c r="F50" s="36" t="s">
        <v>384</v>
      </c>
      <c r="G50" s="27">
        <v>6325003164</v>
      </c>
      <c r="H50" s="27" t="s">
        <v>385</v>
      </c>
      <c r="I50" s="47" t="s">
        <v>386</v>
      </c>
      <c r="J50" s="27" t="s">
        <v>303</v>
      </c>
      <c r="K50" s="27" t="s">
        <v>30</v>
      </c>
      <c r="L50" s="27" t="s">
        <v>31</v>
      </c>
      <c r="M50" s="27" t="s">
        <v>46</v>
      </c>
      <c r="N50" s="29" t="s">
        <v>33</v>
      </c>
      <c r="O50" s="27" t="s">
        <v>34</v>
      </c>
      <c r="P50" s="27" t="s">
        <v>378</v>
      </c>
      <c r="Q50" s="27" t="s">
        <v>387</v>
      </c>
      <c r="R50" s="27" t="s">
        <v>388</v>
      </c>
      <c r="S50" s="27" t="s">
        <v>389</v>
      </c>
      <c r="T50" s="27" t="s">
        <v>390</v>
      </c>
      <c r="U50" s="27" t="s">
        <v>40</v>
      </c>
      <c r="V50" s="27" t="s">
        <v>82</v>
      </c>
    </row>
    <row r="51" spans="1:22" ht="89.25">
      <c r="A51" s="365">
        <f>IF(ISBLANK(B51),"",COUNTA($B$5:B51))</f>
        <v>42</v>
      </c>
      <c r="B51" s="15">
        <v>42</v>
      </c>
      <c r="C51" s="21">
        <v>6</v>
      </c>
      <c r="D51" s="27" t="s">
        <v>391</v>
      </c>
      <c r="E51" s="27" t="s">
        <v>25</v>
      </c>
      <c r="F51" s="27" t="s">
        <v>392</v>
      </c>
      <c r="G51" s="27">
        <v>6325005757</v>
      </c>
      <c r="H51" s="27" t="s">
        <v>393</v>
      </c>
      <c r="I51" s="28" t="s">
        <v>394</v>
      </c>
      <c r="J51" s="27" t="s">
        <v>303</v>
      </c>
      <c r="K51" s="27" t="s">
        <v>30</v>
      </c>
      <c r="L51" s="27" t="s">
        <v>31</v>
      </c>
      <c r="M51" s="27" t="s">
        <v>46</v>
      </c>
      <c r="N51" s="29" t="s">
        <v>185</v>
      </c>
      <c r="O51" s="27" t="s">
        <v>34</v>
      </c>
      <c r="P51" s="27" t="s">
        <v>133</v>
      </c>
      <c r="Q51" s="27" t="s">
        <v>395</v>
      </c>
      <c r="R51" s="27" t="s">
        <v>396</v>
      </c>
      <c r="S51" s="27" t="s">
        <v>397</v>
      </c>
      <c r="T51" s="27" t="s">
        <v>398</v>
      </c>
      <c r="U51" s="27" t="s">
        <v>81</v>
      </c>
      <c r="V51" s="27" t="s">
        <v>62</v>
      </c>
    </row>
    <row r="52" spans="1:22" ht="63.75">
      <c r="A52" s="365">
        <f>IF(ISBLANK(B52),"",COUNTA($B$5:B52))</f>
        <v>43</v>
      </c>
      <c r="B52" s="15">
        <v>43</v>
      </c>
      <c r="C52" s="21">
        <v>7</v>
      </c>
      <c r="D52" s="27" t="s">
        <v>399</v>
      </c>
      <c r="E52" s="27" t="s">
        <v>25</v>
      </c>
      <c r="F52" s="27" t="s">
        <v>400</v>
      </c>
      <c r="G52" s="27">
        <v>6325002668</v>
      </c>
      <c r="H52" s="27" t="s">
        <v>401</v>
      </c>
      <c r="I52" s="28" t="s">
        <v>402</v>
      </c>
      <c r="J52" s="27" t="s">
        <v>303</v>
      </c>
      <c r="K52" s="27" t="s">
        <v>30</v>
      </c>
      <c r="L52" s="27" t="s">
        <v>31</v>
      </c>
      <c r="M52" s="27" t="s">
        <v>46</v>
      </c>
      <c r="N52" s="29" t="s">
        <v>33</v>
      </c>
      <c r="O52" s="27" t="s">
        <v>34</v>
      </c>
      <c r="P52" s="27" t="s">
        <v>403</v>
      </c>
      <c r="Q52" s="27" t="s">
        <v>404</v>
      </c>
      <c r="R52" s="27" t="s">
        <v>405</v>
      </c>
      <c r="S52" s="59" t="s">
        <v>406</v>
      </c>
      <c r="T52" s="27" t="s">
        <v>407</v>
      </c>
      <c r="U52" s="27" t="s">
        <v>52</v>
      </c>
      <c r="V52" s="27" t="s">
        <v>82</v>
      </c>
    </row>
    <row r="53" spans="1:22" ht="63.75">
      <c r="A53" s="365">
        <f>IF(ISBLANK(B53),"",COUNTA($B$5:B53))</f>
        <v>44</v>
      </c>
      <c r="B53" s="15">
        <v>44</v>
      </c>
      <c r="C53" s="21">
        <v>8</v>
      </c>
      <c r="D53" s="38" t="s">
        <v>408</v>
      </c>
      <c r="E53" s="27" t="s">
        <v>25</v>
      </c>
      <c r="F53" s="27" t="s">
        <v>400</v>
      </c>
      <c r="G53" s="27">
        <v>6325002668</v>
      </c>
      <c r="H53" s="38" t="s">
        <v>409</v>
      </c>
      <c r="I53" s="28" t="s">
        <v>402</v>
      </c>
      <c r="J53" s="27" t="s">
        <v>303</v>
      </c>
      <c r="K53" s="27" t="s">
        <v>30</v>
      </c>
      <c r="L53" s="27" t="s">
        <v>31</v>
      </c>
      <c r="M53" s="27" t="s">
        <v>410</v>
      </c>
      <c r="N53" s="29" t="s">
        <v>33</v>
      </c>
      <c r="O53" s="27" t="s">
        <v>34</v>
      </c>
      <c r="P53" s="27" t="s">
        <v>403</v>
      </c>
      <c r="Q53" s="27" t="s">
        <v>411</v>
      </c>
      <c r="R53" s="27" t="s">
        <v>405</v>
      </c>
      <c r="S53" s="59" t="s">
        <v>406</v>
      </c>
      <c r="T53" s="27" t="s">
        <v>407</v>
      </c>
      <c r="U53" s="27" t="s">
        <v>40</v>
      </c>
      <c r="V53" s="27" t="s">
        <v>82</v>
      </c>
    </row>
    <row r="54" spans="1:22" ht="76.5">
      <c r="A54" s="365">
        <f>IF(ISBLANK(B54),"",COUNTA($B$5:B54))</f>
        <v>45</v>
      </c>
      <c r="B54" s="15">
        <v>45</v>
      </c>
      <c r="C54" s="21">
        <v>9</v>
      </c>
      <c r="D54" s="27" t="s">
        <v>412</v>
      </c>
      <c r="E54" s="27" t="s">
        <v>25</v>
      </c>
      <c r="F54" s="27" t="s">
        <v>413</v>
      </c>
      <c r="G54" s="60" t="s">
        <v>414</v>
      </c>
      <c r="H54" s="27" t="s">
        <v>415</v>
      </c>
      <c r="I54" s="28" t="s">
        <v>416</v>
      </c>
      <c r="J54" s="27" t="s">
        <v>303</v>
      </c>
      <c r="K54" s="27" t="s">
        <v>30</v>
      </c>
      <c r="L54" s="27" t="s">
        <v>31</v>
      </c>
      <c r="M54" s="41" t="s">
        <v>417</v>
      </c>
      <c r="N54" s="29" t="s">
        <v>67</v>
      </c>
      <c r="O54" s="27" t="s">
        <v>34</v>
      </c>
      <c r="P54" s="27" t="s">
        <v>133</v>
      </c>
      <c r="Q54" s="27" t="s">
        <v>418</v>
      </c>
      <c r="R54" s="27" t="s">
        <v>419</v>
      </c>
      <c r="S54" s="27" t="s">
        <v>420</v>
      </c>
      <c r="T54" s="27" t="s">
        <v>421</v>
      </c>
      <c r="U54" s="27" t="s">
        <v>81</v>
      </c>
      <c r="V54" s="27" t="s">
        <v>422</v>
      </c>
    </row>
    <row r="55" spans="1:22" ht="76.5">
      <c r="A55" s="365">
        <f>IF(ISBLANK(B55),"",COUNTA($B$5:B55))</f>
        <v>46</v>
      </c>
      <c r="B55" s="15">
        <v>46</v>
      </c>
      <c r="C55" s="21">
        <v>10</v>
      </c>
      <c r="D55" s="27" t="s">
        <v>423</v>
      </c>
      <c r="E55" s="27" t="s">
        <v>25</v>
      </c>
      <c r="F55" s="61" t="s">
        <v>424</v>
      </c>
      <c r="G55" s="62">
        <v>6325005771</v>
      </c>
      <c r="H55" s="33" t="s">
        <v>425</v>
      </c>
      <c r="I55" s="63" t="s">
        <v>426</v>
      </c>
      <c r="J55" s="27" t="s">
        <v>303</v>
      </c>
      <c r="K55" s="61" t="s">
        <v>30</v>
      </c>
      <c r="L55" s="27" t="s">
        <v>31</v>
      </c>
      <c r="M55" s="27" t="s">
        <v>46</v>
      </c>
      <c r="N55" s="29" t="s">
        <v>185</v>
      </c>
      <c r="O55" s="33" t="s">
        <v>34</v>
      </c>
      <c r="P55" s="64" t="s">
        <v>47</v>
      </c>
      <c r="Q55" s="33" t="s">
        <v>427</v>
      </c>
      <c r="R55" s="27" t="s">
        <v>428</v>
      </c>
      <c r="S55" s="27" t="s">
        <v>420</v>
      </c>
      <c r="T55" s="27" t="s">
        <v>421</v>
      </c>
      <c r="U55" s="65" t="s">
        <v>81</v>
      </c>
      <c r="V55" s="41" t="s">
        <v>62</v>
      </c>
    </row>
    <row r="56" spans="1:22" ht="90">
      <c r="A56" s="365">
        <f>IF(ISBLANK(B56),"",COUNTA($B$5:B56))</f>
        <v>47</v>
      </c>
      <c r="B56" s="15">
        <v>47</v>
      </c>
      <c r="C56" s="21">
        <v>11</v>
      </c>
      <c r="D56" s="27" t="s">
        <v>429</v>
      </c>
      <c r="E56" s="27" t="s">
        <v>25</v>
      </c>
      <c r="F56" s="27" t="s">
        <v>430</v>
      </c>
      <c r="G56" s="27">
        <v>6325002509</v>
      </c>
      <c r="H56" s="27" t="s">
        <v>431</v>
      </c>
      <c r="I56" s="28" t="s">
        <v>432</v>
      </c>
      <c r="J56" s="27" t="s">
        <v>303</v>
      </c>
      <c r="K56" s="27" t="s">
        <v>30</v>
      </c>
      <c r="L56" s="27" t="s">
        <v>31</v>
      </c>
      <c r="M56" s="27" t="s">
        <v>46</v>
      </c>
      <c r="N56" s="66" t="s">
        <v>33</v>
      </c>
      <c r="O56" s="27" t="s">
        <v>34</v>
      </c>
      <c r="P56" s="27" t="s">
        <v>133</v>
      </c>
      <c r="Q56" s="27" t="s">
        <v>433</v>
      </c>
      <c r="R56" s="36" t="s">
        <v>434</v>
      </c>
      <c r="S56" s="27" t="s">
        <v>435</v>
      </c>
      <c r="T56" s="36" t="s">
        <v>436</v>
      </c>
      <c r="U56" s="27" t="s">
        <v>40</v>
      </c>
      <c r="V56" s="27" t="s">
        <v>82</v>
      </c>
    </row>
    <row r="57" spans="1:22" ht="60">
      <c r="A57" s="365">
        <f>IF(ISBLANK(B57),"",COUNTA($B$5:B57))</f>
        <v>48</v>
      </c>
      <c r="B57" s="15">
        <v>48</v>
      </c>
      <c r="C57" s="21">
        <v>12</v>
      </c>
      <c r="D57" s="48" t="s">
        <v>437</v>
      </c>
      <c r="E57" s="27" t="s">
        <v>25</v>
      </c>
      <c r="F57" s="27" t="s">
        <v>438</v>
      </c>
      <c r="G57" s="27">
        <v>6325002690</v>
      </c>
      <c r="H57" s="27" t="s">
        <v>439</v>
      </c>
      <c r="I57" s="67" t="s">
        <v>440</v>
      </c>
      <c r="J57" s="27" t="s">
        <v>303</v>
      </c>
      <c r="K57" s="27" t="s">
        <v>30</v>
      </c>
      <c r="L57" s="27" t="s">
        <v>31</v>
      </c>
      <c r="M57" s="36" t="s">
        <v>441</v>
      </c>
      <c r="N57" s="29" t="s">
        <v>33</v>
      </c>
      <c r="O57" s="27" t="s">
        <v>34</v>
      </c>
      <c r="P57" s="27" t="s">
        <v>47</v>
      </c>
      <c r="Q57" s="27" t="s">
        <v>442</v>
      </c>
      <c r="R57" s="36" t="s">
        <v>443</v>
      </c>
      <c r="S57" s="27" t="s">
        <v>444</v>
      </c>
      <c r="T57" s="36" t="s">
        <v>445</v>
      </c>
      <c r="U57" s="27" t="s">
        <v>446</v>
      </c>
      <c r="V57" s="27" t="s">
        <v>128</v>
      </c>
    </row>
    <row r="58" spans="1:22" ht="63.75">
      <c r="A58" s="365">
        <f>IF(ISBLANK(B58),"",COUNTA($B$5:B58))</f>
        <v>49</v>
      </c>
      <c r="B58" s="15">
        <v>49</v>
      </c>
      <c r="C58" s="21">
        <v>13</v>
      </c>
      <c r="D58" s="48" t="s">
        <v>447</v>
      </c>
      <c r="E58" s="27" t="s">
        <v>25</v>
      </c>
      <c r="F58" s="27" t="s">
        <v>438</v>
      </c>
      <c r="G58" s="27">
        <v>6325002690</v>
      </c>
      <c r="H58" s="27" t="s">
        <v>448</v>
      </c>
      <c r="I58" s="67" t="s">
        <v>440</v>
      </c>
      <c r="J58" s="27" t="s">
        <v>303</v>
      </c>
      <c r="K58" s="27" t="s">
        <v>30</v>
      </c>
      <c r="L58" s="27" t="s">
        <v>31</v>
      </c>
      <c r="M58" s="36" t="s">
        <v>441</v>
      </c>
      <c r="N58" s="29" t="s">
        <v>33</v>
      </c>
      <c r="O58" s="27" t="s">
        <v>34</v>
      </c>
      <c r="P58" s="27" t="s">
        <v>47</v>
      </c>
      <c r="Q58" s="27" t="s">
        <v>362</v>
      </c>
      <c r="R58" s="36" t="s">
        <v>443</v>
      </c>
      <c r="S58" s="27" t="s">
        <v>449</v>
      </c>
      <c r="T58" s="36" t="s">
        <v>445</v>
      </c>
      <c r="U58" s="27" t="s">
        <v>450</v>
      </c>
      <c r="V58" s="27" t="s">
        <v>128</v>
      </c>
    </row>
    <row r="59" spans="1:22" ht="90">
      <c r="A59" s="365">
        <f>IF(ISBLANK(B59),"",COUNTA($B$5:B59))</f>
        <v>50</v>
      </c>
      <c r="B59" s="15">
        <v>50</v>
      </c>
      <c r="C59" s="21">
        <v>14</v>
      </c>
      <c r="D59" s="68" t="s">
        <v>451</v>
      </c>
      <c r="E59" s="27" t="s">
        <v>25</v>
      </c>
      <c r="F59" s="57" t="s">
        <v>452</v>
      </c>
      <c r="G59" s="57" t="s">
        <v>453</v>
      </c>
      <c r="H59" s="57" t="s">
        <v>454</v>
      </c>
      <c r="I59" s="57" t="s">
        <v>455</v>
      </c>
      <c r="J59" s="69" t="s">
        <v>293</v>
      </c>
      <c r="K59" s="36" t="s">
        <v>456</v>
      </c>
      <c r="L59" s="70" t="s">
        <v>457</v>
      </c>
      <c r="M59" s="57" t="s">
        <v>458</v>
      </c>
      <c r="N59" s="57" t="s">
        <v>259</v>
      </c>
      <c r="O59" s="71" t="s">
        <v>34</v>
      </c>
      <c r="P59" s="57" t="s">
        <v>459</v>
      </c>
      <c r="Q59" s="36" t="s">
        <v>460</v>
      </c>
      <c r="R59" s="36" t="s">
        <v>461</v>
      </c>
      <c r="S59" s="57" t="s">
        <v>462</v>
      </c>
      <c r="T59" s="57" t="s">
        <v>463</v>
      </c>
      <c r="U59" s="57" t="s">
        <v>464</v>
      </c>
      <c r="V59" s="57" t="s">
        <v>245</v>
      </c>
    </row>
    <row r="60" spans="1:22">
      <c r="A60" s="365" t="str">
        <f>IF(ISBLANK(B60),"",COUNTA($B$5:B60))</f>
        <v/>
      </c>
      <c r="B60" s="15"/>
      <c r="C60" s="21"/>
      <c r="D60" s="22" t="s">
        <v>465</v>
      </c>
      <c r="E60" s="23"/>
      <c r="F60" s="23"/>
      <c r="G60" s="23"/>
      <c r="H60" s="23"/>
      <c r="I60" s="23"/>
      <c r="J60" s="23"/>
      <c r="K60" s="23"/>
      <c r="L60" s="23"/>
      <c r="M60" s="23"/>
      <c r="N60" s="23"/>
      <c r="O60" s="23"/>
      <c r="P60" s="23"/>
      <c r="Q60" s="23"/>
      <c r="R60" s="24"/>
      <c r="S60" s="23"/>
      <c r="T60" s="23"/>
      <c r="U60" s="23"/>
      <c r="V60" s="23"/>
    </row>
    <row r="61" spans="1:22" ht="63.75">
      <c r="A61" s="365">
        <f>IF(ISBLANK(B61),"",COUNTA($B$5:B61))</f>
        <v>51</v>
      </c>
      <c r="B61" s="15">
        <v>51</v>
      </c>
      <c r="C61" s="21">
        <v>1</v>
      </c>
      <c r="D61" s="37" t="s">
        <v>466</v>
      </c>
      <c r="E61" s="27" t="s">
        <v>25</v>
      </c>
      <c r="F61" s="37" t="s">
        <v>467</v>
      </c>
      <c r="G61" s="37">
        <v>6325003340</v>
      </c>
      <c r="H61" s="37" t="s">
        <v>468</v>
      </c>
      <c r="I61" s="52" t="s">
        <v>469</v>
      </c>
      <c r="J61" s="37" t="s">
        <v>303</v>
      </c>
      <c r="K61" s="37" t="s">
        <v>30</v>
      </c>
      <c r="L61" s="37" t="s">
        <v>31</v>
      </c>
      <c r="M61" s="27" t="s">
        <v>46</v>
      </c>
      <c r="N61" s="37" t="s">
        <v>33</v>
      </c>
      <c r="O61" s="37" t="s">
        <v>34</v>
      </c>
      <c r="P61" s="37" t="s">
        <v>47</v>
      </c>
      <c r="Q61" s="37" t="s">
        <v>470</v>
      </c>
      <c r="R61" s="27" t="s">
        <v>471</v>
      </c>
      <c r="S61" s="27" t="s">
        <v>472</v>
      </c>
      <c r="T61" s="37" t="s">
        <v>473</v>
      </c>
      <c r="U61" s="37" t="s">
        <v>40</v>
      </c>
      <c r="V61" s="37" t="s">
        <v>128</v>
      </c>
    </row>
    <row r="62" spans="1:22" ht="63.75">
      <c r="A62" s="365">
        <f>IF(ISBLANK(B62),"",COUNTA($B$5:B62))</f>
        <v>52</v>
      </c>
      <c r="B62" s="15">
        <v>52</v>
      </c>
      <c r="C62" s="21">
        <v>2</v>
      </c>
      <c r="D62" s="27" t="s">
        <v>474</v>
      </c>
      <c r="E62" s="27" t="s">
        <v>25</v>
      </c>
      <c r="F62" s="27" t="s">
        <v>475</v>
      </c>
      <c r="G62" s="27">
        <v>6325003446</v>
      </c>
      <c r="H62" s="27" t="s">
        <v>476</v>
      </c>
      <c r="I62" s="28" t="s">
        <v>477</v>
      </c>
      <c r="J62" s="37" t="s">
        <v>303</v>
      </c>
      <c r="K62" s="27" t="s">
        <v>30</v>
      </c>
      <c r="L62" s="27" t="s">
        <v>304</v>
      </c>
      <c r="M62" s="27" t="s">
        <v>46</v>
      </c>
      <c r="N62" s="36" t="s">
        <v>478</v>
      </c>
      <c r="O62" s="27" t="s">
        <v>34</v>
      </c>
      <c r="P62" s="27" t="s">
        <v>479</v>
      </c>
      <c r="Q62" s="27" t="s">
        <v>480</v>
      </c>
      <c r="R62" s="27" t="s">
        <v>481</v>
      </c>
      <c r="S62" s="27" t="s">
        <v>482</v>
      </c>
      <c r="T62" s="27" t="s">
        <v>483</v>
      </c>
      <c r="U62" s="27" t="s">
        <v>40</v>
      </c>
      <c r="V62" s="27" t="s">
        <v>82</v>
      </c>
    </row>
    <row r="63" spans="1:22" ht="63.75">
      <c r="A63" s="365">
        <f>IF(ISBLANK(B63),"",COUNTA($B$5:B63))</f>
        <v>53</v>
      </c>
      <c r="B63" s="15">
        <v>53</v>
      </c>
      <c r="C63" s="21">
        <v>3</v>
      </c>
      <c r="D63" s="27" t="s">
        <v>484</v>
      </c>
      <c r="E63" s="27" t="s">
        <v>25</v>
      </c>
      <c r="F63" s="27" t="s">
        <v>485</v>
      </c>
      <c r="G63" s="27">
        <v>6325002700</v>
      </c>
      <c r="H63" s="27" t="s">
        <v>486</v>
      </c>
      <c r="I63" s="28" t="s">
        <v>487</v>
      </c>
      <c r="J63" s="37" t="s">
        <v>303</v>
      </c>
      <c r="K63" s="27" t="s">
        <v>30</v>
      </c>
      <c r="L63" s="27" t="s">
        <v>31</v>
      </c>
      <c r="M63" s="27" t="s">
        <v>46</v>
      </c>
      <c r="N63" s="32" t="s">
        <v>33</v>
      </c>
      <c r="O63" s="27" t="s">
        <v>34</v>
      </c>
      <c r="P63" s="27" t="s">
        <v>47</v>
      </c>
      <c r="Q63" s="27" t="s">
        <v>488</v>
      </c>
      <c r="R63" s="27" t="s">
        <v>489</v>
      </c>
      <c r="S63" s="27" t="s">
        <v>490</v>
      </c>
      <c r="T63" s="27" t="s">
        <v>491</v>
      </c>
      <c r="U63" s="27" t="s">
        <v>52</v>
      </c>
      <c r="V63" s="27" t="s">
        <v>41</v>
      </c>
    </row>
    <row r="64" spans="1:22" ht="63.75">
      <c r="A64" s="365">
        <f>IF(ISBLANK(B64),"",COUNTA($B$5:B64))</f>
        <v>54</v>
      </c>
      <c r="B64" s="15">
        <v>54</v>
      </c>
      <c r="C64" s="21">
        <v>4</v>
      </c>
      <c r="D64" s="27" t="s">
        <v>492</v>
      </c>
      <c r="E64" s="27" t="s">
        <v>25</v>
      </c>
      <c r="F64" s="27" t="s">
        <v>493</v>
      </c>
      <c r="G64" s="27">
        <v>6325003260</v>
      </c>
      <c r="H64" s="27" t="s">
        <v>494</v>
      </c>
      <c r="I64" s="36" t="s">
        <v>495</v>
      </c>
      <c r="J64" s="37" t="s">
        <v>303</v>
      </c>
      <c r="K64" s="27" t="s">
        <v>30</v>
      </c>
      <c r="L64" s="27" t="s">
        <v>31</v>
      </c>
      <c r="M64" s="27" t="s">
        <v>46</v>
      </c>
      <c r="N64" s="29" t="s">
        <v>33</v>
      </c>
      <c r="O64" s="27" t="s">
        <v>34</v>
      </c>
      <c r="P64" s="27" t="s">
        <v>133</v>
      </c>
      <c r="Q64" s="27" t="s">
        <v>496</v>
      </c>
      <c r="R64" s="27" t="s">
        <v>497</v>
      </c>
      <c r="S64" s="27" t="s">
        <v>498</v>
      </c>
      <c r="T64" s="27" t="s">
        <v>499</v>
      </c>
      <c r="U64" s="27" t="s">
        <v>40</v>
      </c>
      <c r="V64" s="27" t="s">
        <v>41</v>
      </c>
    </row>
    <row r="65" spans="1:22" ht="89.25">
      <c r="A65" s="365">
        <f>IF(ISBLANK(B65),"",COUNTA($B$5:B65))</f>
        <v>55</v>
      </c>
      <c r="B65" s="15">
        <v>55</v>
      </c>
      <c r="C65" s="21">
        <v>5</v>
      </c>
      <c r="D65" s="27" t="s">
        <v>500</v>
      </c>
      <c r="E65" s="27" t="s">
        <v>25</v>
      </c>
      <c r="F65" s="33" t="s">
        <v>501</v>
      </c>
      <c r="G65" s="27">
        <v>6325003510</v>
      </c>
      <c r="H65" s="27" t="s">
        <v>502</v>
      </c>
      <c r="I65" s="27" t="s">
        <v>503</v>
      </c>
      <c r="J65" s="37" t="s">
        <v>303</v>
      </c>
      <c r="K65" s="27" t="s">
        <v>30</v>
      </c>
      <c r="L65" s="27" t="s">
        <v>31</v>
      </c>
      <c r="M65" s="27" t="s">
        <v>46</v>
      </c>
      <c r="N65" s="32" t="s">
        <v>67</v>
      </c>
      <c r="O65" s="27" t="s">
        <v>34</v>
      </c>
      <c r="P65" s="27" t="s">
        <v>47</v>
      </c>
      <c r="Q65" s="27" t="s">
        <v>504</v>
      </c>
      <c r="R65" s="27" t="s">
        <v>505</v>
      </c>
      <c r="S65" s="27" t="s">
        <v>506</v>
      </c>
      <c r="T65" s="27" t="s">
        <v>507</v>
      </c>
      <c r="U65" s="27" t="s">
        <v>52</v>
      </c>
      <c r="V65" s="27" t="s">
        <v>62</v>
      </c>
    </row>
    <row r="66" spans="1:22" ht="127.5">
      <c r="A66" s="365">
        <f>IF(ISBLANK(B66),"",COUNTA($B$5:B66))</f>
        <v>56</v>
      </c>
      <c r="B66" s="15">
        <v>56</v>
      </c>
      <c r="C66" s="21">
        <v>6</v>
      </c>
      <c r="D66" s="27" t="s">
        <v>508</v>
      </c>
      <c r="E66" s="27" t="s">
        <v>25</v>
      </c>
      <c r="F66" s="57" t="s">
        <v>509</v>
      </c>
      <c r="G66" s="27">
        <v>6325005700</v>
      </c>
      <c r="H66" s="27" t="s">
        <v>510</v>
      </c>
      <c r="I66" s="28" t="s">
        <v>511</v>
      </c>
      <c r="J66" s="37" t="s">
        <v>303</v>
      </c>
      <c r="K66" s="27" t="s">
        <v>30</v>
      </c>
      <c r="L66" s="27" t="s">
        <v>31</v>
      </c>
      <c r="M66" s="27" t="s">
        <v>46</v>
      </c>
      <c r="N66" s="29" t="s">
        <v>67</v>
      </c>
      <c r="O66" s="27" t="s">
        <v>34</v>
      </c>
      <c r="P66" s="27" t="s">
        <v>133</v>
      </c>
      <c r="Q66" s="27" t="s">
        <v>512</v>
      </c>
      <c r="R66" s="70" t="s">
        <v>513</v>
      </c>
      <c r="S66" s="27" t="s">
        <v>514</v>
      </c>
      <c r="T66" s="27" t="s">
        <v>515</v>
      </c>
      <c r="U66" s="27" t="s">
        <v>40</v>
      </c>
      <c r="V66" s="27" t="s">
        <v>128</v>
      </c>
    </row>
    <row r="67" spans="1:22" ht="63.75">
      <c r="A67" s="365">
        <f>IF(ISBLANK(B67),"",COUNTA($B$5:B67))</f>
        <v>57</v>
      </c>
      <c r="B67" s="15">
        <v>57</v>
      </c>
      <c r="C67" s="21">
        <v>7</v>
      </c>
      <c r="D67" s="27" t="s">
        <v>516</v>
      </c>
      <c r="E67" s="27" t="s">
        <v>25</v>
      </c>
      <c r="F67" s="27" t="s">
        <v>517</v>
      </c>
      <c r="G67" s="27">
        <v>6325003076</v>
      </c>
      <c r="H67" s="27" t="s">
        <v>518</v>
      </c>
      <c r="I67" s="47" t="s">
        <v>519</v>
      </c>
      <c r="J67" s="37" t="s">
        <v>303</v>
      </c>
      <c r="K67" s="27" t="s">
        <v>30</v>
      </c>
      <c r="L67" s="27" t="s">
        <v>31</v>
      </c>
      <c r="M67" s="27" t="s">
        <v>46</v>
      </c>
      <c r="N67" s="29" t="s">
        <v>67</v>
      </c>
      <c r="O67" s="27" t="s">
        <v>34</v>
      </c>
      <c r="P67" s="27" t="s">
        <v>133</v>
      </c>
      <c r="Q67" s="27" t="s">
        <v>520</v>
      </c>
      <c r="R67" s="27" t="s">
        <v>521</v>
      </c>
      <c r="S67" s="27" t="s">
        <v>522</v>
      </c>
      <c r="T67" s="27" t="s">
        <v>523</v>
      </c>
      <c r="U67" s="27" t="s">
        <v>81</v>
      </c>
      <c r="V67" s="51" t="s">
        <v>62</v>
      </c>
    </row>
    <row r="68" spans="1:22" ht="63.75">
      <c r="A68" s="365">
        <f>IF(ISBLANK(B68),"",COUNTA($B$5:B68))</f>
        <v>58</v>
      </c>
      <c r="B68" s="15">
        <v>58</v>
      </c>
      <c r="C68" s="21">
        <v>8</v>
      </c>
      <c r="D68" s="33" t="s">
        <v>524</v>
      </c>
      <c r="E68" s="27" t="s">
        <v>25</v>
      </c>
      <c r="F68" s="27" t="s">
        <v>525</v>
      </c>
      <c r="G68" s="27">
        <v>6325003855</v>
      </c>
      <c r="H68" s="27" t="s">
        <v>526</v>
      </c>
      <c r="I68" s="72" t="s">
        <v>527</v>
      </c>
      <c r="J68" s="37" t="s">
        <v>303</v>
      </c>
      <c r="K68" s="27" t="s">
        <v>30</v>
      </c>
      <c r="L68" s="27" t="s">
        <v>31</v>
      </c>
      <c r="M68" s="27" t="s">
        <v>46</v>
      </c>
      <c r="N68" s="29" t="s">
        <v>33</v>
      </c>
      <c r="O68" s="27" t="s">
        <v>34</v>
      </c>
      <c r="P68" s="27" t="s">
        <v>76</v>
      </c>
      <c r="Q68" s="27" t="s">
        <v>528</v>
      </c>
      <c r="R68" s="27" t="s">
        <v>529</v>
      </c>
      <c r="S68" s="27" t="s">
        <v>530</v>
      </c>
      <c r="T68" s="27" t="s">
        <v>531</v>
      </c>
      <c r="U68" s="27" t="s">
        <v>81</v>
      </c>
      <c r="V68" s="27" t="s">
        <v>128</v>
      </c>
    </row>
    <row r="69" spans="1:22" ht="76.5">
      <c r="A69" s="365">
        <f>IF(ISBLANK(B69),"",COUNTA($B$5:B69))</f>
        <v>59</v>
      </c>
      <c r="B69" s="15">
        <v>59</v>
      </c>
      <c r="C69" s="21">
        <v>9</v>
      </c>
      <c r="D69" s="27" t="s">
        <v>532</v>
      </c>
      <c r="E69" s="27" t="s">
        <v>25</v>
      </c>
      <c r="F69" s="27" t="s">
        <v>533</v>
      </c>
      <c r="G69" s="27">
        <v>6325003968</v>
      </c>
      <c r="H69" s="27" t="s">
        <v>534</v>
      </c>
      <c r="I69" s="73" t="s">
        <v>535</v>
      </c>
      <c r="J69" s="37" t="s">
        <v>303</v>
      </c>
      <c r="K69" s="27" t="s">
        <v>30</v>
      </c>
      <c r="L69" s="27" t="s">
        <v>31</v>
      </c>
      <c r="M69" s="27" t="s">
        <v>46</v>
      </c>
      <c r="N69" s="29" t="s">
        <v>67</v>
      </c>
      <c r="O69" s="27" t="s">
        <v>34</v>
      </c>
      <c r="P69" s="27" t="s">
        <v>47</v>
      </c>
      <c r="Q69" s="27" t="s">
        <v>536</v>
      </c>
      <c r="R69" s="27" t="s">
        <v>537</v>
      </c>
      <c r="S69" s="27" t="s">
        <v>538</v>
      </c>
      <c r="T69" s="27" t="s">
        <v>539</v>
      </c>
      <c r="U69" s="27" t="s">
        <v>52</v>
      </c>
      <c r="V69" s="27" t="s">
        <v>62</v>
      </c>
    </row>
    <row r="70" spans="1:22">
      <c r="A70" s="365" t="str">
        <f>IF(ISBLANK(B70),"",COUNTA($B$5:B70))</f>
        <v/>
      </c>
      <c r="B70" s="15"/>
      <c r="C70" s="74"/>
      <c r="D70" s="75" t="s">
        <v>540</v>
      </c>
      <c r="E70" s="76"/>
      <c r="F70" s="76"/>
      <c r="G70" s="76"/>
      <c r="H70" s="76"/>
      <c r="I70" s="76"/>
      <c r="J70" s="76"/>
      <c r="K70" s="76"/>
      <c r="L70" s="76"/>
      <c r="M70" s="76"/>
      <c r="N70" s="76"/>
      <c r="O70" s="76"/>
      <c r="P70" s="76"/>
      <c r="Q70" s="76"/>
      <c r="R70" s="76"/>
      <c r="S70" s="76"/>
      <c r="T70" s="76"/>
      <c r="U70" s="76"/>
      <c r="V70" s="76"/>
    </row>
    <row r="71" spans="1:22">
      <c r="A71" s="365" t="str">
        <f>IF(ISBLANK(B71),"",COUNTA($B$5:B71))</f>
        <v/>
      </c>
      <c r="B71" s="15"/>
      <c r="C71" s="74"/>
      <c r="D71" s="77" t="s">
        <v>541</v>
      </c>
      <c r="E71" s="78"/>
      <c r="F71" s="78"/>
      <c r="G71" s="78"/>
      <c r="H71" s="78"/>
      <c r="I71" s="78"/>
      <c r="J71" s="78"/>
      <c r="K71" s="78"/>
      <c r="L71" s="78"/>
      <c r="M71" s="78"/>
      <c r="N71" s="78"/>
      <c r="O71" s="78"/>
      <c r="P71" s="78"/>
      <c r="Q71" s="78"/>
      <c r="R71" s="78"/>
      <c r="S71" s="78"/>
      <c r="T71" s="78"/>
      <c r="U71" s="78"/>
      <c r="V71" s="78"/>
    </row>
    <row r="72" spans="1:22" ht="48">
      <c r="A72" s="365">
        <f>IF(ISBLANK(B72),"",COUNTA($B$5:B72))</f>
        <v>60</v>
      </c>
      <c r="B72" s="79">
        <v>1</v>
      </c>
      <c r="C72" s="80">
        <v>1</v>
      </c>
      <c r="D72" s="81" t="s">
        <v>542</v>
      </c>
      <c r="E72" s="27" t="s">
        <v>25</v>
      </c>
      <c r="F72" s="81" t="s">
        <v>543</v>
      </c>
      <c r="G72" s="81">
        <v>6350018630</v>
      </c>
      <c r="H72" s="81" t="s">
        <v>544</v>
      </c>
      <c r="I72" s="82" t="s">
        <v>545</v>
      </c>
      <c r="J72" s="81" t="s">
        <v>546</v>
      </c>
      <c r="K72" s="81" t="s">
        <v>30</v>
      </c>
      <c r="L72" s="81" t="s">
        <v>547</v>
      </c>
      <c r="M72" s="81">
        <v>0</v>
      </c>
      <c r="N72" s="81" t="s">
        <v>33</v>
      </c>
      <c r="O72" s="81" t="s">
        <v>548</v>
      </c>
      <c r="P72" s="81" t="s">
        <v>47</v>
      </c>
      <c r="Q72" s="81" t="s">
        <v>549</v>
      </c>
      <c r="R72" s="81" t="s">
        <v>550</v>
      </c>
      <c r="S72" s="81"/>
      <c r="T72" s="81" t="s">
        <v>551</v>
      </c>
      <c r="U72" s="81" t="s">
        <v>52</v>
      </c>
      <c r="V72" s="81"/>
    </row>
    <row r="73" spans="1:22" ht="48">
      <c r="A73" s="365">
        <f>IF(ISBLANK(B73),"",COUNTA($B$5:B73))</f>
        <v>61</v>
      </c>
      <c r="B73" s="15">
        <v>2</v>
      </c>
      <c r="C73" s="80">
        <v>2</v>
      </c>
      <c r="D73" s="81" t="s">
        <v>552</v>
      </c>
      <c r="E73" s="27" t="s">
        <v>25</v>
      </c>
      <c r="F73" s="81" t="s">
        <v>553</v>
      </c>
      <c r="G73" s="81">
        <v>6350018816</v>
      </c>
      <c r="H73" s="81" t="s">
        <v>554</v>
      </c>
      <c r="I73" s="82" t="s">
        <v>555</v>
      </c>
      <c r="J73" s="81" t="s">
        <v>556</v>
      </c>
      <c r="K73" s="81" t="s">
        <v>30</v>
      </c>
      <c r="L73" s="81" t="s">
        <v>557</v>
      </c>
      <c r="M73" s="81" t="s">
        <v>558</v>
      </c>
      <c r="N73" s="81" t="s">
        <v>559</v>
      </c>
      <c r="O73" s="81" t="s">
        <v>560</v>
      </c>
      <c r="P73" s="81" t="s">
        <v>47</v>
      </c>
      <c r="Q73" s="81" t="s">
        <v>561</v>
      </c>
      <c r="R73" s="81" t="s">
        <v>562</v>
      </c>
      <c r="S73" s="81" t="s">
        <v>563</v>
      </c>
      <c r="T73" s="81" t="s">
        <v>551</v>
      </c>
      <c r="U73" s="81" t="s">
        <v>52</v>
      </c>
      <c r="V73" s="81" t="s">
        <v>564</v>
      </c>
    </row>
    <row r="74" spans="1:22" ht="48">
      <c r="A74" s="365">
        <f>IF(ISBLANK(B74),"",COUNTA($B$5:B74))</f>
        <v>62</v>
      </c>
      <c r="B74" s="15">
        <v>3</v>
      </c>
      <c r="C74" s="80">
        <v>3</v>
      </c>
      <c r="D74" s="81" t="s">
        <v>565</v>
      </c>
      <c r="E74" s="27" t="s">
        <v>25</v>
      </c>
      <c r="F74" s="81" t="s">
        <v>566</v>
      </c>
      <c r="G74" s="81">
        <v>6350018661</v>
      </c>
      <c r="H74" s="81" t="s">
        <v>567</v>
      </c>
      <c r="I74" s="83" t="s">
        <v>568</v>
      </c>
      <c r="J74" s="81" t="s">
        <v>569</v>
      </c>
      <c r="K74" s="81" t="s">
        <v>30</v>
      </c>
      <c r="L74" s="81" t="s">
        <v>570</v>
      </c>
      <c r="M74" s="81">
        <v>0</v>
      </c>
      <c r="N74" s="81" t="s">
        <v>559</v>
      </c>
      <c r="O74" s="81" t="s">
        <v>560</v>
      </c>
      <c r="P74" s="81" t="s">
        <v>47</v>
      </c>
      <c r="Q74" s="81" t="s">
        <v>571</v>
      </c>
      <c r="R74" s="81" t="s">
        <v>572</v>
      </c>
      <c r="S74" s="81" t="s">
        <v>573</v>
      </c>
      <c r="T74" s="81" t="s">
        <v>551</v>
      </c>
      <c r="U74" s="81" t="s">
        <v>52</v>
      </c>
      <c r="V74" s="81" t="s">
        <v>62</v>
      </c>
    </row>
    <row r="75" spans="1:22" ht="60">
      <c r="A75" s="365">
        <f>IF(ISBLANK(B75),"",COUNTA($B$5:B75))</f>
        <v>63</v>
      </c>
      <c r="B75" s="15">
        <v>4</v>
      </c>
      <c r="C75" s="80">
        <v>4</v>
      </c>
      <c r="D75" s="81" t="s">
        <v>574</v>
      </c>
      <c r="E75" s="27" t="s">
        <v>25</v>
      </c>
      <c r="F75" s="81" t="s">
        <v>575</v>
      </c>
      <c r="G75" s="81">
        <v>6350018848</v>
      </c>
      <c r="H75" s="81" t="s">
        <v>576</v>
      </c>
      <c r="I75" s="84" t="s">
        <v>577</v>
      </c>
      <c r="J75" s="81" t="s">
        <v>578</v>
      </c>
      <c r="K75" s="81" t="s">
        <v>30</v>
      </c>
      <c r="L75" s="81" t="s">
        <v>579</v>
      </c>
      <c r="M75" s="81"/>
      <c r="N75" s="81" t="s">
        <v>33</v>
      </c>
      <c r="O75" s="81" t="s">
        <v>580</v>
      </c>
      <c r="P75" s="81" t="s">
        <v>47</v>
      </c>
      <c r="Q75" s="81" t="s">
        <v>581</v>
      </c>
      <c r="R75" s="81" t="s">
        <v>582</v>
      </c>
      <c r="S75" s="81" t="s">
        <v>583</v>
      </c>
      <c r="T75" s="81" t="s">
        <v>584</v>
      </c>
      <c r="U75" s="81" t="s">
        <v>52</v>
      </c>
      <c r="V75" s="81" t="s">
        <v>564</v>
      </c>
    </row>
    <row r="76" spans="1:22" ht="48">
      <c r="A76" s="365">
        <f>IF(ISBLANK(B76),"",COUNTA($B$5:B76))</f>
        <v>64</v>
      </c>
      <c r="B76" s="15">
        <v>5</v>
      </c>
      <c r="C76" s="80">
        <v>5</v>
      </c>
      <c r="D76" s="85" t="s">
        <v>585</v>
      </c>
      <c r="E76" s="27" t="s">
        <v>25</v>
      </c>
      <c r="F76" s="85" t="s">
        <v>586</v>
      </c>
      <c r="G76" s="85">
        <v>6350027257</v>
      </c>
      <c r="H76" s="85" t="s">
        <v>587</v>
      </c>
      <c r="I76" s="86" t="s">
        <v>588</v>
      </c>
      <c r="J76" s="85" t="s">
        <v>293</v>
      </c>
      <c r="K76" s="85" t="s">
        <v>30</v>
      </c>
      <c r="L76" s="85" t="s">
        <v>31</v>
      </c>
      <c r="M76" s="81"/>
      <c r="N76" s="85" t="s">
        <v>589</v>
      </c>
      <c r="O76" s="85" t="s">
        <v>590</v>
      </c>
      <c r="P76" s="81" t="s">
        <v>47</v>
      </c>
      <c r="Q76" s="81" t="s">
        <v>591</v>
      </c>
      <c r="R76" s="81" t="s">
        <v>592</v>
      </c>
      <c r="S76" s="81" t="s">
        <v>593</v>
      </c>
      <c r="T76" s="81" t="s">
        <v>551</v>
      </c>
      <c r="U76" s="81" t="s">
        <v>52</v>
      </c>
      <c r="V76" s="81" t="s">
        <v>62</v>
      </c>
    </row>
    <row r="77" spans="1:22" ht="48">
      <c r="A77" s="365">
        <f>IF(ISBLANK(B77),"",COUNTA($B$5:B77))</f>
        <v>65</v>
      </c>
      <c r="B77" s="15">
        <v>6</v>
      </c>
      <c r="C77" s="80">
        <v>6</v>
      </c>
      <c r="D77" s="81" t="s">
        <v>594</v>
      </c>
      <c r="E77" s="27" t="s">
        <v>25</v>
      </c>
      <c r="F77" s="81" t="s">
        <v>595</v>
      </c>
      <c r="G77" s="81">
        <v>6350018823</v>
      </c>
      <c r="H77" s="81" t="s">
        <v>596</v>
      </c>
      <c r="I77" s="81" t="s">
        <v>597</v>
      </c>
      <c r="J77" s="81" t="s">
        <v>293</v>
      </c>
      <c r="K77" s="81" t="s">
        <v>30</v>
      </c>
      <c r="L77" s="81" t="s">
        <v>31</v>
      </c>
      <c r="M77" s="81"/>
      <c r="N77" s="81" t="s">
        <v>589</v>
      </c>
      <c r="O77" s="81" t="s">
        <v>598</v>
      </c>
      <c r="P77" s="81" t="s">
        <v>47</v>
      </c>
      <c r="Q77" s="81" t="s">
        <v>599</v>
      </c>
      <c r="R77" s="81" t="s">
        <v>600</v>
      </c>
      <c r="S77" s="81" t="s">
        <v>601</v>
      </c>
      <c r="T77" s="81" t="s">
        <v>551</v>
      </c>
      <c r="U77" s="81" t="s">
        <v>52</v>
      </c>
      <c r="V77" s="81" t="s">
        <v>564</v>
      </c>
    </row>
    <row r="78" spans="1:22" ht="48">
      <c r="A78" s="365">
        <f>IF(ISBLANK(B78),"",COUNTA($B$5:B78))</f>
        <v>66</v>
      </c>
      <c r="B78" s="15">
        <v>7</v>
      </c>
      <c r="C78" s="80">
        <v>7</v>
      </c>
      <c r="D78" s="81" t="s">
        <v>602</v>
      </c>
      <c r="E78" s="27" t="s">
        <v>25</v>
      </c>
      <c r="F78" s="81" t="s">
        <v>603</v>
      </c>
      <c r="G78" s="81">
        <v>6350018703</v>
      </c>
      <c r="H78" s="81" t="s">
        <v>604</v>
      </c>
      <c r="I78" s="83" t="s">
        <v>605</v>
      </c>
      <c r="J78" s="81" t="s">
        <v>578</v>
      </c>
      <c r="K78" s="81" t="s">
        <v>30</v>
      </c>
      <c r="L78" s="81" t="s">
        <v>31</v>
      </c>
      <c r="M78" s="81" t="s">
        <v>606</v>
      </c>
      <c r="N78" s="87">
        <v>44872</v>
      </c>
      <c r="O78" s="81" t="s">
        <v>34</v>
      </c>
      <c r="P78" s="81" t="s">
        <v>47</v>
      </c>
      <c r="Q78" s="81" t="s">
        <v>607</v>
      </c>
      <c r="R78" s="81" t="s">
        <v>608</v>
      </c>
      <c r="S78" s="81" t="s">
        <v>609</v>
      </c>
      <c r="T78" s="81" t="s">
        <v>610</v>
      </c>
      <c r="U78" s="81" t="s">
        <v>52</v>
      </c>
      <c r="V78" s="81" t="s">
        <v>53</v>
      </c>
    </row>
    <row r="79" spans="1:22" ht="48">
      <c r="A79" s="365">
        <f>IF(ISBLANK(B79),"",COUNTA($B$5:B79))</f>
        <v>67</v>
      </c>
      <c r="B79" s="15">
        <v>8</v>
      </c>
      <c r="C79" s="80">
        <v>8</v>
      </c>
      <c r="D79" s="81" t="s">
        <v>611</v>
      </c>
      <c r="E79" s="27" t="s">
        <v>25</v>
      </c>
      <c r="F79" s="81" t="s">
        <v>612</v>
      </c>
      <c r="G79" s="81">
        <v>6350018710</v>
      </c>
      <c r="H79" s="81" t="s">
        <v>613</v>
      </c>
      <c r="I79" s="83" t="s">
        <v>614</v>
      </c>
      <c r="J79" s="81" t="s">
        <v>615</v>
      </c>
      <c r="K79" s="81" t="s">
        <v>30</v>
      </c>
      <c r="L79" s="81" t="s">
        <v>616</v>
      </c>
      <c r="M79" s="81">
        <v>0</v>
      </c>
      <c r="N79" s="81" t="s">
        <v>559</v>
      </c>
      <c r="O79" s="81" t="s">
        <v>617</v>
      </c>
      <c r="P79" s="81" t="s">
        <v>47</v>
      </c>
      <c r="Q79" s="81" t="s">
        <v>618</v>
      </c>
      <c r="R79" s="81" t="s">
        <v>619</v>
      </c>
      <c r="S79" s="81" t="s">
        <v>620</v>
      </c>
      <c r="T79" s="81" t="s">
        <v>621</v>
      </c>
      <c r="U79" s="81" t="s">
        <v>52</v>
      </c>
      <c r="V79" s="81" t="s">
        <v>564</v>
      </c>
    </row>
    <row r="80" spans="1:22">
      <c r="A80" s="365" t="str">
        <f>IF(ISBLANK(B80),"",COUNTA($B$5:B80))</f>
        <v/>
      </c>
      <c r="B80" s="15"/>
      <c r="C80" s="88"/>
      <c r="D80" s="77" t="s">
        <v>622</v>
      </c>
      <c r="E80" s="89"/>
      <c r="F80" s="89"/>
      <c r="G80" s="89"/>
      <c r="H80" s="89"/>
      <c r="I80" s="90"/>
      <c r="J80" s="89"/>
      <c r="K80" s="89"/>
      <c r="L80" s="89"/>
      <c r="M80" s="89"/>
      <c r="N80" s="89"/>
      <c r="O80" s="89"/>
      <c r="P80" s="89"/>
      <c r="Q80" s="89"/>
      <c r="R80" s="89"/>
      <c r="S80" s="89"/>
      <c r="T80" s="89"/>
      <c r="U80" s="89"/>
      <c r="V80" s="89"/>
    </row>
    <row r="81" spans="1:22" ht="108">
      <c r="A81" s="365">
        <f>IF(ISBLANK(B81),"",COUNTA($B$5:B81))</f>
        <v>68</v>
      </c>
      <c r="B81" s="15">
        <v>9</v>
      </c>
      <c r="C81" s="80">
        <v>1</v>
      </c>
      <c r="D81" s="81" t="s">
        <v>623</v>
      </c>
      <c r="E81" s="27" t="s">
        <v>25</v>
      </c>
      <c r="F81" s="81" t="s">
        <v>624</v>
      </c>
      <c r="G81" s="81">
        <v>6350018830</v>
      </c>
      <c r="H81" s="81" t="s">
        <v>625</v>
      </c>
      <c r="I81" s="81"/>
      <c r="J81" s="81" t="s">
        <v>626</v>
      </c>
      <c r="K81" s="81" t="s">
        <v>30</v>
      </c>
      <c r="L81" s="81" t="s">
        <v>627</v>
      </c>
      <c r="M81" s="81"/>
      <c r="N81" s="81" t="s">
        <v>628</v>
      </c>
      <c r="O81" s="81" t="s">
        <v>34</v>
      </c>
      <c r="P81" s="81" t="s">
        <v>47</v>
      </c>
      <c r="Q81" s="81" t="s">
        <v>629</v>
      </c>
      <c r="R81" s="81" t="s">
        <v>630</v>
      </c>
      <c r="S81" s="81"/>
      <c r="T81" s="81" t="s">
        <v>631</v>
      </c>
      <c r="U81" s="81" t="s">
        <v>52</v>
      </c>
      <c r="V81" s="81" t="s">
        <v>62</v>
      </c>
    </row>
    <row r="82" spans="1:22" ht="72">
      <c r="A82" s="365">
        <f>IF(ISBLANK(B82),"",COUNTA($B$5:B82))</f>
        <v>69</v>
      </c>
      <c r="B82" s="15">
        <v>10</v>
      </c>
      <c r="C82" s="80">
        <v>2</v>
      </c>
      <c r="D82" s="81" t="s">
        <v>632</v>
      </c>
      <c r="E82" s="27" t="s">
        <v>25</v>
      </c>
      <c r="F82" s="81" t="s">
        <v>633</v>
      </c>
      <c r="G82" s="81">
        <v>6350018728</v>
      </c>
      <c r="H82" s="81" t="s">
        <v>634</v>
      </c>
      <c r="I82" s="84" t="s">
        <v>635</v>
      </c>
      <c r="J82" s="81" t="s">
        <v>636</v>
      </c>
      <c r="K82" s="81" t="s">
        <v>30</v>
      </c>
      <c r="L82" s="81" t="s">
        <v>637</v>
      </c>
      <c r="M82" s="81"/>
      <c r="N82" s="81" t="s">
        <v>628</v>
      </c>
      <c r="O82" s="81" t="s">
        <v>638</v>
      </c>
      <c r="P82" s="81" t="s">
        <v>47</v>
      </c>
      <c r="Q82" s="81" t="s">
        <v>639</v>
      </c>
      <c r="R82" s="81" t="s">
        <v>640</v>
      </c>
      <c r="S82" s="81" t="s">
        <v>641</v>
      </c>
      <c r="T82" s="81" t="s">
        <v>642</v>
      </c>
      <c r="U82" s="81" t="s">
        <v>52</v>
      </c>
      <c r="V82" s="81" t="s">
        <v>564</v>
      </c>
    </row>
    <row r="83" spans="1:22" ht="36">
      <c r="A83" s="365">
        <f>IF(ISBLANK(B83),"",COUNTA($B$5:B83))</f>
        <v>70</v>
      </c>
      <c r="B83" s="15">
        <v>11</v>
      </c>
      <c r="C83" s="80">
        <v>3</v>
      </c>
      <c r="D83" s="81" t="s">
        <v>643</v>
      </c>
      <c r="E83" s="27" t="s">
        <v>25</v>
      </c>
      <c r="F83" s="81" t="s">
        <v>644</v>
      </c>
      <c r="G83" s="81">
        <v>6350018608</v>
      </c>
      <c r="H83" s="81" t="s">
        <v>645</v>
      </c>
      <c r="I83" s="83" t="s">
        <v>646</v>
      </c>
      <c r="J83" s="81" t="s">
        <v>647</v>
      </c>
      <c r="K83" s="81" t="s">
        <v>30</v>
      </c>
      <c r="L83" s="81" t="s">
        <v>637</v>
      </c>
      <c r="M83" s="81"/>
      <c r="N83" s="81" t="s">
        <v>67</v>
      </c>
      <c r="O83" s="81" t="s">
        <v>648</v>
      </c>
      <c r="P83" s="81" t="s">
        <v>47</v>
      </c>
      <c r="Q83" s="81" t="s">
        <v>649</v>
      </c>
      <c r="R83" s="81"/>
      <c r="S83" s="81"/>
      <c r="T83" s="81" t="s">
        <v>650</v>
      </c>
      <c r="U83" s="81" t="s">
        <v>52</v>
      </c>
      <c r="V83" s="81" t="s">
        <v>62</v>
      </c>
    </row>
    <row r="84" spans="1:22" ht="48">
      <c r="A84" s="365">
        <f>IF(ISBLANK(B84),"",COUNTA($B$5:B84))</f>
        <v>71</v>
      </c>
      <c r="B84" s="15">
        <v>12</v>
      </c>
      <c r="C84" s="80">
        <v>4</v>
      </c>
      <c r="D84" s="81" t="s">
        <v>651</v>
      </c>
      <c r="E84" s="27" t="s">
        <v>25</v>
      </c>
      <c r="F84" s="81" t="s">
        <v>652</v>
      </c>
      <c r="G84" s="81">
        <v>6350018735</v>
      </c>
      <c r="H84" s="81" t="s">
        <v>653</v>
      </c>
      <c r="I84" s="81" t="s">
        <v>654</v>
      </c>
      <c r="J84" s="81" t="s">
        <v>655</v>
      </c>
      <c r="K84" s="81" t="s">
        <v>30</v>
      </c>
      <c r="L84" s="81" t="s">
        <v>656</v>
      </c>
      <c r="M84" s="81"/>
      <c r="N84" s="81" t="s">
        <v>628</v>
      </c>
      <c r="O84" s="81" t="s">
        <v>657</v>
      </c>
      <c r="P84" s="81" t="s">
        <v>47</v>
      </c>
      <c r="Q84" s="81" t="s">
        <v>658</v>
      </c>
      <c r="R84" s="81" t="s">
        <v>659</v>
      </c>
      <c r="S84" s="81" t="s">
        <v>660</v>
      </c>
      <c r="T84" s="81" t="s">
        <v>661</v>
      </c>
      <c r="U84" s="81" t="s">
        <v>662</v>
      </c>
      <c r="V84" s="81" t="s">
        <v>62</v>
      </c>
    </row>
    <row r="85" spans="1:22" ht="60">
      <c r="A85" s="365">
        <f>IF(ISBLANK(B85),"",COUNTA($B$5:B85))</f>
        <v>72</v>
      </c>
      <c r="B85" s="15">
        <v>13</v>
      </c>
      <c r="C85" s="80">
        <v>5</v>
      </c>
      <c r="D85" s="81" t="s">
        <v>663</v>
      </c>
      <c r="E85" s="27" t="s">
        <v>25</v>
      </c>
      <c r="F85" s="81" t="s">
        <v>664</v>
      </c>
      <c r="G85" s="81">
        <v>6350018647</v>
      </c>
      <c r="H85" s="81" t="s">
        <v>665</v>
      </c>
      <c r="I85" s="84" t="s">
        <v>666</v>
      </c>
      <c r="J85" s="81" t="s">
        <v>667</v>
      </c>
      <c r="K85" s="81" t="s">
        <v>668</v>
      </c>
      <c r="L85" s="81" t="s">
        <v>637</v>
      </c>
      <c r="M85" s="81"/>
      <c r="N85" s="81" t="s">
        <v>628</v>
      </c>
      <c r="O85" s="81" t="s">
        <v>34</v>
      </c>
      <c r="P85" s="81" t="s">
        <v>47</v>
      </c>
      <c r="Q85" s="81" t="s">
        <v>669</v>
      </c>
      <c r="R85" s="91" t="s">
        <v>670</v>
      </c>
      <c r="S85" s="81" t="s">
        <v>671</v>
      </c>
      <c r="T85" s="81" t="s">
        <v>672</v>
      </c>
      <c r="U85" s="81" t="s">
        <v>673</v>
      </c>
      <c r="V85" s="81" t="s">
        <v>82</v>
      </c>
    </row>
    <row r="86" spans="1:22" ht="60">
      <c r="A86" s="365">
        <f>IF(ISBLANK(B86),"",COUNTA($B$5:B86))</f>
        <v>73</v>
      </c>
      <c r="B86" s="15">
        <v>14</v>
      </c>
      <c r="C86" s="80">
        <v>6</v>
      </c>
      <c r="D86" s="81" t="s">
        <v>674</v>
      </c>
      <c r="E86" s="27" t="s">
        <v>25</v>
      </c>
      <c r="F86" s="81" t="s">
        <v>675</v>
      </c>
      <c r="G86" s="81">
        <v>6350018573</v>
      </c>
      <c r="H86" s="81" t="s">
        <v>676</v>
      </c>
      <c r="I86" s="83" t="s">
        <v>677</v>
      </c>
      <c r="J86" s="81" t="s">
        <v>293</v>
      </c>
      <c r="K86" s="81" t="s">
        <v>30</v>
      </c>
      <c r="L86" s="81" t="s">
        <v>678</v>
      </c>
      <c r="M86" s="81"/>
      <c r="N86" s="81" t="s">
        <v>679</v>
      </c>
      <c r="O86" s="81" t="s">
        <v>680</v>
      </c>
      <c r="P86" s="81" t="s">
        <v>47</v>
      </c>
      <c r="Q86" s="81" t="s">
        <v>681</v>
      </c>
      <c r="R86" s="81" t="s">
        <v>682</v>
      </c>
      <c r="S86" s="81" t="s">
        <v>683</v>
      </c>
      <c r="T86" s="81" t="s">
        <v>684</v>
      </c>
      <c r="U86" s="81" t="s">
        <v>684</v>
      </c>
      <c r="V86" s="81" t="s">
        <v>62</v>
      </c>
    </row>
    <row r="87" spans="1:22" ht="48">
      <c r="A87" s="365">
        <f>IF(ISBLANK(B87),"",COUNTA($B$5:B87))</f>
        <v>74</v>
      </c>
      <c r="B87" s="15">
        <v>15</v>
      </c>
      <c r="C87" s="80">
        <v>7</v>
      </c>
      <c r="D87" s="81" t="s">
        <v>685</v>
      </c>
      <c r="E87" s="27" t="s">
        <v>25</v>
      </c>
      <c r="F87" s="81" t="s">
        <v>686</v>
      </c>
      <c r="G87" s="92">
        <v>6350018598</v>
      </c>
      <c r="H87" s="81" t="s">
        <v>687</v>
      </c>
      <c r="I87" s="93" t="s">
        <v>688</v>
      </c>
      <c r="J87" s="81" t="s">
        <v>647</v>
      </c>
      <c r="K87" s="81" t="s">
        <v>668</v>
      </c>
      <c r="L87" s="81" t="s">
        <v>689</v>
      </c>
      <c r="M87" s="81"/>
      <c r="N87" s="87">
        <v>44873</v>
      </c>
      <c r="O87" s="81" t="s">
        <v>680</v>
      </c>
      <c r="P87" s="81" t="s">
        <v>47</v>
      </c>
      <c r="Q87" s="81" t="s">
        <v>690</v>
      </c>
      <c r="R87" s="81" t="s">
        <v>47</v>
      </c>
      <c r="S87" s="94" t="s">
        <v>691</v>
      </c>
      <c r="T87" s="81" t="s">
        <v>692</v>
      </c>
      <c r="U87" s="81" t="s">
        <v>52</v>
      </c>
      <c r="V87" s="81" t="s">
        <v>564</v>
      </c>
    </row>
    <row r="88" spans="1:22" ht="60">
      <c r="A88" s="365">
        <f>IF(ISBLANK(B88),"",COUNTA($B$5:B88))</f>
        <v>75</v>
      </c>
      <c r="B88" s="15">
        <v>16</v>
      </c>
      <c r="C88" s="80">
        <v>8</v>
      </c>
      <c r="D88" s="81" t="s">
        <v>693</v>
      </c>
      <c r="E88" s="27" t="s">
        <v>25</v>
      </c>
      <c r="F88" s="81" t="s">
        <v>694</v>
      </c>
      <c r="G88" s="81">
        <v>6350018679</v>
      </c>
      <c r="H88" s="81" t="s">
        <v>695</v>
      </c>
      <c r="I88" s="83" t="s">
        <v>696</v>
      </c>
      <c r="J88" s="81" t="s">
        <v>293</v>
      </c>
      <c r="K88" s="81" t="s">
        <v>30</v>
      </c>
      <c r="L88" s="81" t="s">
        <v>697</v>
      </c>
      <c r="M88" s="81"/>
      <c r="N88" s="81" t="s">
        <v>33</v>
      </c>
      <c r="O88" s="81" t="s">
        <v>698</v>
      </c>
      <c r="P88" s="81" t="s">
        <v>47</v>
      </c>
      <c r="Q88" s="81" t="s">
        <v>699</v>
      </c>
      <c r="R88" s="81" t="s">
        <v>47</v>
      </c>
      <c r="S88" s="81" t="s">
        <v>47</v>
      </c>
      <c r="T88" s="81" t="s">
        <v>700</v>
      </c>
      <c r="U88" s="81" t="s">
        <v>52</v>
      </c>
      <c r="V88" s="81" t="s">
        <v>53</v>
      </c>
    </row>
    <row r="89" spans="1:22" ht="108">
      <c r="A89" s="365">
        <f>IF(ISBLANK(B89),"",COUNTA($B$5:B89))</f>
        <v>76</v>
      </c>
      <c r="B89" s="15">
        <v>17</v>
      </c>
      <c r="C89" s="80">
        <v>9</v>
      </c>
      <c r="D89" s="81" t="s">
        <v>701</v>
      </c>
      <c r="E89" s="27" t="s">
        <v>25</v>
      </c>
      <c r="F89" s="81" t="s">
        <v>702</v>
      </c>
      <c r="G89" s="81">
        <v>6350018781</v>
      </c>
      <c r="H89" s="81" t="s">
        <v>703</v>
      </c>
      <c r="I89" s="82" t="s">
        <v>704</v>
      </c>
      <c r="J89" s="81" t="s">
        <v>293</v>
      </c>
      <c r="K89" s="81" t="s">
        <v>30</v>
      </c>
      <c r="L89" s="81" t="s">
        <v>705</v>
      </c>
      <c r="M89" s="81"/>
      <c r="N89" s="81" t="s">
        <v>559</v>
      </c>
      <c r="O89" s="81" t="s">
        <v>680</v>
      </c>
      <c r="P89" s="81" t="s">
        <v>47</v>
      </c>
      <c r="Q89" s="81" t="s">
        <v>706</v>
      </c>
      <c r="R89" s="81"/>
      <c r="S89" s="81" t="s">
        <v>707</v>
      </c>
      <c r="T89" s="81" t="s">
        <v>708</v>
      </c>
      <c r="U89" s="81" t="s">
        <v>52</v>
      </c>
      <c r="V89" s="81" t="s">
        <v>62</v>
      </c>
    </row>
    <row r="90" spans="1:22" ht="36">
      <c r="A90" s="365">
        <f>IF(ISBLANK(B90),"",COUNTA($B$5:B90))</f>
        <v>77</v>
      </c>
      <c r="B90" s="15">
        <v>18</v>
      </c>
      <c r="C90" s="80">
        <v>10</v>
      </c>
      <c r="D90" s="81" t="s">
        <v>709</v>
      </c>
      <c r="E90" s="27" t="s">
        <v>25</v>
      </c>
      <c r="F90" s="81" t="s">
        <v>710</v>
      </c>
      <c r="G90" s="81">
        <v>6350018622</v>
      </c>
      <c r="H90" s="81" t="s">
        <v>711</v>
      </c>
      <c r="I90" s="82" t="s">
        <v>712</v>
      </c>
      <c r="J90" s="81" t="s">
        <v>293</v>
      </c>
      <c r="K90" s="81" t="s">
        <v>30</v>
      </c>
      <c r="L90" s="81" t="s">
        <v>697</v>
      </c>
      <c r="M90" s="81"/>
      <c r="N90" s="81" t="s">
        <v>33</v>
      </c>
      <c r="O90" s="81" t="s">
        <v>34</v>
      </c>
      <c r="P90" s="81" t="s">
        <v>47</v>
      </c>
      <c r="Q90" s="81"/>
      <c r="R90" s="81"/>
      <c r="S90" s="81"/>
      <c r="T90" s="81" t="s">
        <v>713</v>
      </c>
      <c r="U90" s="81" t="s">
        <v>52</v>
      </c>
      <c r="V90" s="81"/>
    </row>
    <row r="91" spans="1:22" ht="36">
      <c r="A91" s="365">
        <f>IF(ISBLANK(B91),"",COUNTA($B$5:B91))</f>
        <v>78</v>
      </c>
      <c r="B91" s="15">
        <v>19</v>
      </c>
      <c r="C91" s="80">
        <v>11</v>
      </c>
      <c r="D91" s="81" t="s">
        <v>714</v>
      </c>
      <c r="E91" s="27" t="s">
        <v>25</v>
      </c>
      <c r="F91" s="81" t="s">
        <v>715</v>
      </c>
      <c r="G91" s="81">
        <v>6350018750</v>
      </c>
      <c r="H91" s="81" t="s">
        <v>716</v>
      </c>
      <c r="I91" s="83" t="s">
        <v>717</v>
      </c>
      <c r="J91" s="81" t="s">
        <v>293</v>
      </c>
      <c r="K91" s="81" t="s">
        <v>30</v>
      </c>
      <c r="L91" s="81" t="s">
        <v>637</v>
      </c>
      <c r="M91" s="81" t="s">
        <v>718</v>
      </c>
      <c r="N91" s="81" t="s">
        <v>559</v>
      </c>
      <c r="O91" s="95" t="s">
        <v>34</v>
      </c>
      <c r="P91" s="81" t="s">
        <v>459</v>
      </c>
      <c r="Q91" s="95" t="s">
        <v>719</v>
      </c>
      <c r="R91" s="81" t="s">
        <v>718</v>
      </c>
      <c r="S91" s="81" t="s">
        <v>718</v>
      </c>
      <c r="T91" s="81" t="s">
        <v>720</v>
      </c>
      <c r="U91" s="81" t="s">
        <v>464</v>
      </c>
      <c r="V91" s="81" t="s">
        <v>718</v>
      </c>
    </row>
    <row r="92" spans="1:22" ht="48">
      <c r="A92" s="365">
        <f>IF(ISBLANK(B92),"",COUNTA($B$5:B92))</f>
        <v>79</v>
      </c>
      <c r="B92" s="15">
        <v>20</v>
      </c>
      <c r="C92" s="80">
        <v>12</v>
      </c>
      <c r="D92" s="81" t="s">
        <v>721</v>
      </c>
      <c r="E92" s="27" t="s">
        <v>25</v>
      </c>
      <c r="F92" s="81" t="s">
        <v>722</v>
      </c>
      <c r="G92" s="81">
        <v>6350018654</v>
      </c>
      <c r="H92" s="81" t="s">
        <v>723</v>
      </c>
      <c r="I92" s="81" t="s">
        <v>724</v>
      </c>
      <c r="J92" s="81" t="s">
        <v>293</v>
      </c>
      <c r="K92" s="81" t="s">
        <v>30</v>
      </c>
      <c r="L92" s="81" t="s">
        <v>725</v>
      </c>
      <c r="M92" s="81"/>
      <c r="N92" s="81" t="s">
        <v>559</v>
      </c>
      <c r="O92" s="81" t="s">
        <v>680</v>
      </c>
      <c r="P92" s="81" t="s">
        <v>450</v>
      </c>
      <c r="Q92" s="81" t="s">
        <v>726</v>
      </c>
      <c r="R92" s="81" t="s">
        <v>727</v>
      </c>
      <c r="S92" s="81"/>
      <c r="T92" s="81" t="s">
        <v>621</v>
      </c>
      <c r="U92" s="81" t="s">
        <v>52</v>
      </c>
      <c r="V92" s="81" t="s">
        <v>564</v>
      </c>
    </row>
    <row r="93" spans="1:22" ht="36">
      <c r="A93" s="365">
        <f>IF(ISBLANK(B93),"",COUNTA($B$5:B93))</f>
        <v>80</v>
      </c>
      <c r="B93" s="15">
        <v>21</v>
      </c>
      <c r="C93" s="80">
        <v>13</v>
      </c>
      <c r="D93" s="81" t="s">
        <v>728</v>
      </c>
      <c r="E93" s="27" t="s">
        <v>25</v>
      </c>
      <c r="F93" s="81" t="s">
        <v>729</v>
      </c>
      <c r="G93" s="81">
        <v>6350018742</v>
      </c>
      <c r="H93" s="81" t="s">
        <v>730</v>
      </c>
      <c r="I93" s="96" t="s">
        <v>731</v>
      </c>
      <c r="J93" s="81" t="s">
        <v>293</v>
      </c>
      <c r="K93" s="81" t="s">
        <v>30</v>
      </c>
      <c r="L93" s="81" t="s">
        <v>31</v>
      </c>
      <c r="M93" s="81"/>
      <c r="N93" s="81" t="s">
        <v>33</v>
      </c>
      <c r="O93" s="81" t="s">
        <v>732</v>
      </c>
      <c r="P93" s="81" t="s">
        <v>47</v>
      </c>
      <c r="Q93" s="81" t="s">
        <v>733</v>
      </c>
      <c r="R93" s="81"/>
      <c r="S93" s="81"/>
      <c r="T93" s="81" t="s">
        <v>734</v>
      </c>
      <c r="U93" s="81" t="s">
        <v>52</v>
      </c>
      <c r="V93" s="81" t="s">
        <v>735</v>
      </c>
    </row>
    <row r="94" spans="1:22">
      <c r="A94" s="365" t="str">
        <f>IF(ISBLANK(B94),"",COUNTA($B$5:B94))</f>
        <v/>
      </c>
      <c r="B94" s="15"/>
      <c r="C94" s="97"/>
      <c r="D94" s="98" t="s">
        <v>736</v>
      </c>
      <c r="E94" s="99"/>
      <c r="F94" s="99"/>
      <c r="G94" s="99"/>
      <c r="H94" s="99"/>
      <c r="I94" s="99"/>
      <c r="J94" s="99"/>
      <c r="K94" s="99"/>
      <c r="L94" s="99"/>
      <c r="M94" s="99"/>
      <c r="N94" s="99"/>
      <c r="O94" s="99"/>
      <c r="P94" s="99"/>
      <c r="Q94" s="99"/>
      <c r="R94" s="99"/>
      <c r="S94" s="99"/>
      <c r="T94" s="99"/>
      <c r="U94" s="99"/>
      <c r="V94" s="99"/>
    </row>
    <row r="95" spans="1:22">
      <c r="A95" s="365" t="str">
        <f>IF(ISBLANK(B95),"",COUNTA($B$5:B95))</f>
        <v/>
      </c>
      <c r="B95" s="15"/>
      <c r="C95" s="97"/>
      <c r="D95" s="100" t="s">
        <v>737</v>
      </c>
      <c r="E95" s="101"/>
      <c r="F95" s="101"/>
      <c r="G95" s="101"/>
      <c r="H95" s="101"/>
      <c r="I95" s="101"/>
      <c r="J95" s="101"/>
      <c r="K95" s="101"/>
      <c r="L95" s="101"/>
      <c r="M95" s="101"/>
      <c r="N95" s="101"/>
      <c r="O95" s="101"/>
      <c r="P95" s="101"/>
      <c r="Q95" s="101"/>
      <c r="R95" s="101"/>
      <c r="S95" s="101"/>
      <c r="T95" s="101"/>
      <c r="U95" s="101"/>
      <c r="V95" s="101"/>
    </row>
    <row r="96" spans="1:22" ht="38.25">
      <c r="A96" s="365">
        <f>IF(ISBLANK(B96),"",COUNTA($B$5:B96))</f>
        <v>81</v>
      </c>
      <c r="B96" s="26">
        <v>1</v>
      </c>
      <c r="C96" s="97">
        <v>1</v>
      </c>
      <c r="D96" s="102" t="s">
        <v>738</v>
      </c>
      <c r="E96" s="27" t="s">
        <v>25</v>
      </c>
      <c r="F96" s="102" t="s">
        <v>739</v>
      </c>
      <c r="G96" s="102">
        <v>6372019796</v>
      </c>
      <c r="H96" s="102" t="s">
        <v>740</v>
      </c>
      <c r="I96" s="103" t="s">
        <v>741</v>
      </c>
      <c r="J96" s="102" t="s">
        <v>293</v>
      </c>
      <c r="K96" s="102" t="s">
        <v>30</v>
      </c>
      <c r="L96" s="102" t="s">
        <v>742</v>
      </c>
      <c r="M96" s="102" t="s">
        <v>46</v>
      </c>
      <c r="N96" s="102" t="s">
        <v>33</v>
      </c>
      <c r="O96" s="102" t="s">
        <v>743</v>
      </c>
      <c r="P96" s="102" t="s">
        <v>744</v>
      </c>
      <c r="Q96" s="102" t="s">
        <v>745</v>
      </c>
      <c r="R96" s="104" t="s">
        <v>746</v>
      </c>
      <c r="S96" s="102" t="s">
        <v>747</v>
      </c>
      <c r="T96" s="102" t="s">
        <v>748</v>
      </c>
      <c r="U96" s="102" t="s">
        <v>749</v>
      </c>
      <c r="V96" s="102" t="s">
        <v>750</v>
      </c>
    </row>
    <row r="97" spans="1:22" ht="76.5">
      <c r="A97" s="365">
        <f>IF(ISBLANK(B97),"",COUNTA($B$5:B97))</f>
        <v>82</v>
      </c>
      <c r="B97" s="15">
        <v>2</v>
      </c>
      <c r="C97" s="97">
        <v>2</v>
      </c>
      <c r="D97" s="102" t="s">
        <v>751</v>
      </c>
      <c r="E97" s="27" t="s">
        <v>25</v>
      </c>
      <c r="F97" s="102" t="s">
        <v>752</v>
      </c>
      <c r="G97" s="102">
        <v>6372019933</v>
      </c>
      <c r="H97" s="102" t="s">
        <v>753</v>
      </c>
      <c r="I97" s="103" t="s">
        <v>754</v>
      </c>
      <c r="J97" s="102" t="s">
        <v>293</v>
      </c>
      <c r="K97" s="102" t="s">
        <v>30</v>
      </c>
      <c r="L97" s="102" t="s">
        <v>31</v>
      </c>
      <c r="M97" s="102" t="s">
        <v>46</v>
      </c>
      <c r="N97" s="102" t="s">
        <v>33</v>
      </c>
      <c r="O97" s="102" t="s">
        <v>34</v>
      </c>
      <c r="P97" s="102" t="s">
        <v>744</v>
      </c>
      <c r="Q97" s="102" t="s">
        <v>755</v>
      </c>
      <c r="R97" s="102" t="s">
        <v>756</v>
      </c>
      <c r="S97" s="102" t="s">
        <v>757</v>
      </c>
      <c r="T97" s="102" t="s">
        <v>758</v>
      </c>
      <c r="U97" s="102" t="s">
        <v>749</v>
      </c>
      <c r="V97" s="102" t="s">
        <v>750</v>
      </c>
    </row>
    <row r="98" spans="1:22" ht="51">
      <c r="A98" s="365">
        <f>IF(ISBLANK(B98),"",COUNTA($B$5:B98))</f>
        <v>83</v>
      </c>
      <c r="B98" s="15">
        <v>3</v>
      </c>
      <c r="C98" s="97">
        <v>3</v>
      </c>
      <c r="D98" s="102" t="s">
        <v>759</v>
      </c>
      <c r="E98" s="27" t="s">
        <v>25</v>
      </c>
      <c r="F98" s="102" t="s">
        <v>760</v>
      </c>
      <c r="G98" s="102">
        <v>6372019789</v>
      </c>
      <c r="H98" s="102" t="s">
        <v>761</v>
      </c>
      <c r="I98" s="103" t="s">
        <v>762</v>
      </c>
      <c r="J98" s="102" t="s">
        <v>293</v>
      </c>
      <c r="K98" s="102" t="s">
        <v>30</v>
      </c>
      <c r="L98" s="102" t="s">
        <v>763</v>
      </c>
      <c r="M98" s="102" t="s">
        <v>46</v>
      </c>
      <c r="N98" s="102" t="s">
        <v>33</v>
      </c>
      <c r="O98" s="102" t="s">
        <v>34</v>
      </c>
      <c r="P98" s="102" t="s">
        <v>47</v>
      </c>
      <c r="Q98" s="102" t="s">
        <v>764</v>
      </c>
      <c r="R98" s="102" t="s">
        <v>765</v>
      </c>
      <c r="S98" s="102" t="s">
        <v>47</v>
      </c>
      <c r="T98" s="102" t="s">
        <v>766</v>
      </c>
      <c r="U98" s="102" t="s">
        <v>52</v>
      </c>
      <c r="V98" s="102" t="s">
        <v>62</v>
      </c>
    </row>
    <row r="99" spans="1:22" ht="89.25">
      <c r="A99" s="365">
        <f>IF(ISBLANK(B99),"",COUNTA($B$5:B99))</f>
        <v>84</v>
      </c>
      <c r="B99" s="15">
        <v>4</v>
      </c>
      <c r="C99" s="97">
        <v>4</v>
      </c>
      <c r="D99" s="102" t="s">
        <v>767</v>
      </c>
      <c r="E99" s="27" t="s">
        <v>25</v>
      </c>
      <c r="F99" s="102" t="s">
        <v>768</v>
      </c>
      <c r="G99" s="102">
        <v>6372019789</v>
      </c>
      <c r="H99" s="102" t="s">
        <v>769</v>
      </c>
      <c r="I99" s="103" t="s">
        <v>770</v>
      </c>
      <c r="J99" s="102" t="s">
        <v>293</v>
      </c>
      <c r="K99" s="102" t="s">
        <v>30</v>
      </c>
      <c r="L99" s="102" t="s">
        <v>771</v>
      </c>
      <c r="M99" s="102" t="s">
        <v>772</v>
      </c>
      <c r="N99" s="102" t="s">
        <v>773</v>
      </c>
      <c r="O99" s="102" t="s">
        <v>774</v>
      </c>
      <c r="P99" s="102" t="s">
        <v>47</v>
      </c>
      <c r="Q99" s="102" t="s">
        <v>775</v>
      </c>
      <c r="R99" s="102" t="s">
        <v>765</v>
      </c>
      <c r="S99" s="102" t="s">
        <v>47</v>
      </c>
      <c r="T99" s="102" t="s">
        <v>47</v>
      </c>
      <c r="U99" s="102" t="s">
        <v>52</v>
      </c>
      <c r="V99" s="102" t="s">
        <v>53</v>
      </c>
    </row>
    <row r="100" spans="1:22" ht="51">
      <c r="A100" s="365">
        <f>IF(ISBLANK(B100),"",COUNTA($B$5:B100))</f>
        <v>85</v>
      </c>
      <c r="B100" s="15">
        <v>5</v>
      </c>
      <c r="C100" s="97">
        <v>5</v>
      </c>
      <c r="D100" s="102" t="s">
        <v>776</v>
      </c>
      <c r="E100" s="27" t="s">
        <v>25</v>
      </c>
      <c r="F100" s="102" t="s">
        <v>777</v>
      </c>
      <c r="G100" s="102">
        <v>6372019813</v>
      </c>
      <c r="H100" s="102" t="s">
        <v>778</v>
      </c>
      <c r="I100" s="103" t="s">
        <v>779</v>
      </c>
      <c r="J100" s="102" t="s">
        <v>293</v>
      </c>
      <c r="K100" s="102" t="s">
        <v>30</v>
      </c>
      <c r="L100" s="102" t="s">
        <v>780</v>
      </c>
      <c r="M100" s="102" t="s">
        <v>46</v>
      </c>
      <c r="N100" s="102" t="s">
        <v>67</v>
      </c>
      <c r="O100" s="102" t="s">
        <v>34</v>
      </c>
      <c r="P100" s="102" t="s">
        <v>47</v>
      </c>
      <c r="Q100" s="102" t="s">
        <v>781</v>
      </c>
      <c r="R100" s="102" t="s">
        <v>782</v>
      </c>
      <c r="S100" s="102" t="s">
        <v>47</v>
      </c>
      <c r="T100" s="102" t="s">
        <v>766</v>
      </c>
      <c r="U100" s="102" t="s">
        <v>52</v>
      </c>
      <c r="V100" s="102" t="s">
        <v>53</v>
      </c>
    </row>
    <row r="101" spans="1:22" ht="51">
      <c r="A101" s="365">
        <f>IF(ISBLANK(B101),"",COUNTA($B$5:B101))</f>
        <v>86</v>
      </c>
      <c r="B101" s="15">
        <v>6</v>
      </c>
      <c r="C101" s="97">
        <v>6</v>
      </c>
      <c r="D101" s="102" t="s">
        <v>783</v>
      </c>
      <c r="E101" s="27" t="s">
        <v>25</v>
      </c>
      <c r="F101" s="102" t="s">
        <v>784</v>
      </c>
      <c r="G101" s="102">
        <v>6372019806</v>
      </c>
      <c r="H101" s="102" t="s">
        <v>785</v>
      </c>
      <c r="I101" s="103" t="s">
        <v>786</v>
      </c>
      <c r="J101" s="102" t="s">
        <v>293</v>
      </c>
      <c r="K101" s="102" t="s">
        <v>30</v>
      </c>
      <c r="L101" s="102" t="s">
        <v>771</v>
      </c>
      <c r="M101" s="102" t="s">
        <v>46</v>
      </c>
      <c r="N101" s="102" t="s">
        <v>33</v>
      </c>
      <c r="O101" s="102" t="s">
        <v>34</v>
      </c>
      <c r="P101" s="102" t="s">
        <v>47</v>
      </c>
      <c r="Q101" s="102" t="s">
        <v>787</v>
      </c>
      <c r="R101" s="102" t="s">
        <v>782</v>
      </c>
      <c r="S101" s="102" t="s">
        <v>788</v>
      </c>
      <c r="T101" s="102" t="s">
        <v>766</v>
      </c>
      <c r="U101" s="102" t="s">
        <v>52</v>
      </c>
      <c r="V101" s="102" t="s">
        <v>62</v>
      </c>
    </row>
    <row r="102" spans="1:22" ht="51">
      <c r="A102" s="365">
        <f>IF(ISBLANK(B102),"",COUNTA($B$5:B102))</f>
        <v>87</v>
      </c>
      <c r="B102" s="15">
        <v>7</v>
      </c>
      <c r="C102" s="97">
        <v>7</v>
      </c>
      <c r="D102" s="102" t="s">
        <v>789</v>
      </c>
      <c r="E102" s="27" t="s">
        <v>25</v>
      </c>
      <c r="F102" s="102" t="s">
        <v>790</v>
      </c>
      <c r="G102" s="102">
        <v>6372019919</v>
      </c>
      <c r="H102" s="102" t="s">
        <v>791</v>
      </c>
      <c r="I102" s="103" t="s">
        <v>792</v>
      </c>
      <c r="J102" s="102" t="s">
        <v>293</v>
      </c>
      <c r="K102" s="102" t="s">
        <v>30</v>
      </c>
      <c r="L102" s="102" t="s">
        <v>771</v>
      </c>
      <c r="M102" s="102" t="s">
        <v>46</v>
      </c>
      <c r="N102" s="102" t="s">
        <v>33</v>
      </c>
      <c r="O102" s="105" t="s">
        <v>34</v>
      </c>
      <c r="P102" s="102" t="s">
        <v>47</v>
      </c>
      <c r="Q102" s="102" t="s">
        <v>793</v>
      </c>
      <c r="R102" s="102" t="s">
        <v>782</v>
      </c>
      <c r="S102" s="102"/>
      <c r="T102" s="102" t="s">
        <v>766</v>
      </c>
      <c r="U102" s="102" t="s">
        <v>52</v>
      </c>
      <c r="V102" s="102" t="s">
        <v>53</v>
      </c>
    </row>
    <row r="103" spans="1:22">
      <c r="A103" s="365" t="str">
        <f>IF(ISBLANK(B103),"",COUNTA($B$5:B103))</f>
        <v/>
      </c>
      <c r="B103" s="15"/>
      <c r="C103" s="106"/>
      <c r="D103" s="107" t="s">
        <v>794</v>
      </c>
      <c r="E103" s="108"/>
      <c r="F103" s="109"/>
      <c r="G103" s="109"/>
      <c r="H103" s="109"/>
      <c r="I103" s="109"/>
      <c r="J103" s="109"/>
      <c r="K103" s="110"/>
      <c r="L103" s="109"/>
      <c r="M103" s="109"/>
      <c r="N103" s="109"/>
      <c r="O103" s="109"/>
      <c r="P103" s="109"/>
      <c r="Q103" s="109"/>
      <c r="R103" s="109"/>
      <c r="S103" s="109"/>
      <c r="T103" s="108"/>
      <c r="U103" s="108"/>
      <c r="V103" s="109"/>
    </row>
    <row r="104" spans="1:22" ht="63.75">
      <c r="A104" s="365">
        <f>IF(ISBLANK(B104),"",COUNTA($B$5:B104))</f>
        <v>88</v>
      </c>
      <c r="B104" s="15">
        <v>8</v>
      </c>
      <c r="C104" s="16">
        <v>1</v>
      </c>
      <c r="D104" s="53" t="s">
        <v>795</v>
      </c>
      <c r="E104" s="27" t="s">
        <v>25</v>
      </c>
      <c r="F104" s="53" t="s">
        <v>796</v>
      </c>
      <c r="G104" s="53">
        <v>6377015298</v>
      </c>
      <c r="H104" s="53" t="s">
        <v>797</v>
      </c>
      <c r="I104" s="111" t="s">
        <v>798</v>
      </c>
      <c r="J104" s="53" t="s">
        <v>303</v>
      </c>
      <c r="K104" s="53" t="s">
        <v>30</v>
      </c>
      <c r="L104" s="53" t="s">
        <v>31</v>
      </c>
      <c r="M104" s="53" t="s">
        <v>417</v>
      </c>
      <c r="N104" s="55" t="s">
        <v>33</v>
      </c>
      <c r="O104" s="53" t="s">
        <v>34</v>
      </c>
      <c r="P104" s="112" t="s">
        <v>133</v>
      </c>
      <c r="Q104" s="53" t="s">
        <v>799</v>
      </c>
      <c r="R104" s="53" t="s">
        <v>800</v>
      </c>
      <c r="S104" s="53" t="s">
        <v>801</v>
      </c>
      <c r="T104" s="53" t="s">
        <v>802</v>
      </c>
      <c r="U104" s="53" t="s">
        <v>81</v>
      </c>
      <c r="V104" s="53" t="s">
        <v>62</v>
      </c>
    </row>
    <row r="105" spans="1:22" ht="63.75">
      <c r="A105" s="365">
        <f>IF(ISBLANK(B105),"",COUNTA($B$5:B105))</f>
        <v>89</v>
      </c>
      <c r="B105" s="15">
        <v>9</v>
      </c>
      <c r="C105" s="16">
        <v>2</v>
      </c>
      <c r="D105" s="53" t="s">
        <v>803</v>
      </c>
      <c r="E105" s="27" t="s">
        <v>25</v>
      </c>
      <c r="F105" s="53" t="s">
        <v>804</v>
      </c>
      <c r="G105" s="53">
        <v>6377015280</v>
      </c>
      <c r="H105" s="53" t="s">
        <v>805</v>
      </c>
      <c r="I105" s="111" t="s">
        <v>806</v>
      </c>
      <c r="J105" s="53" t="s">
        <v>303</v>
      </c>
      <c r="K105" s="53" t="s">
        <v>30</v>
      </c>
      <c r="L105" s="53" t="s">
        <v>31</v>
      </c>
      <c r="M105" s="53" t="s">
        <v>417</v>
      </c>
      <c r="N105" s="55" t="s">
        <v>33</v>
      </c>
      <c r="O105" s="53" t="s">
        <v>34</v>
      </c>
      <c r="P105" s="112" t="s">
        <v>133</v>
      </c>
      <c r="Q105" s="53" t="s">
        <v>807</v>
      </c>
      <c r="R105" s="53" t="s">
        <v>800</v>
      </c>
      <c r="S105" s="53" t="s">
        <v>808</v>
      </c>
      <c r="T105" s="53" t="s">
        <v>809</v>
      </c>
      <c r="U105" s="53" t="s">
        <v>40</v>
      </c>
      <c r="V105" s="53" t="s">
        <v>62</v>
      </c>
    </row>
    <row r="106" spans="1:22" ht="51">
      <c r="A106" s="365">
        <f>IF(ISBLANK(B106),"",COUNTA($B$5:B106))</f>
        <v>90</v>
      </c>
      <c r="B106" s="15">
        <v>10</v>
      </c>
      <c r="C106" s="21">
        <v>3</v>
      </c>
      <c r="D106" s="53" t="s">
        <v>810</v>
      </c>
      <c r="E106" s="27" t="s">
        <v>25</v>
      </c>
      <c r="F106" s="53" t="s">
        <v>811</v>
      </c>
      <c r="G106" s="113">
        <v>6377015379</v>
      </c>
      <c r="H106" s="53" t="s">
        <v>812</v>
      </c>
      <c r="I106" s="111" t="s">
        <v>813</v>
      </c>
      <c r="J106" s="53" t="s">
        <v>303</v>
      </c>
      <c r="K106" s="113" t="s">
        <v>30</v>
      </c>
      <c r="L106" s="113" t="s">
        <v>31</v>
      </c>
      <c r="M106" s="113" t="s">
        <v>417</v>
      </c>
      <c r="N106" s="113" t="s">
        <v>628</v>
      </c>
      <c r="O106" s="53" t="s">
        <v>814</v>
      </c>
      <c r="P106" s="114" t="s">
        <v>47</v>
      </c>
      <c r="Q106" s="53" t="s">
        <v>815</v>
      </c>
      <c r="R106" s="53" t="s">
        <v>800</v>
      </c>
      <c r="S106" s="53" t="s">
        <v>816</v>
      </c>
      <c r="T106" s="53" t="s">
        <v>817</v>
      </c>
      <c r="U106" s="113" t="s">
        <v>52</v>
      </c>
      <c r="V106" s="53" t="s">
        <v>62</v>
      </c>
    </row>
    <row r="107" spans="1:22" ht="63.75">
      <c r="A107" s="365">
        <f>IF(ISBLANK(B107),"",COUNTA($B$5:B107))</f>
        <v>91</v>
      </c>
      <c r="B107" s="15">
        <v>11</v>
      </c>
      <c r="C107" s="115">
        <v>4</v>
      </c>
      <c r="D107" s="53" t="s">
        <v>818</v>
      </c>
      <c r="E107" s="27" t="s">
        <v>25</v>
      </c>
      <c r="F107" s="53" t="s">
        <v>819</v>
      </c>
      <c r="G107" s="113">
        <v>6377015322</v>
      </c>
      <c r="H107" s="53" t="s">
        <v>820</v>
      </c>
      <c r="I107" s="116" t="s">
        <v>821</v>
      </c>
      <c r="J107" s="53" t="s">
        <v>303</v>
      </c>
      <c r="K107" s="113" t="s">
        <v>30</v>
      </c>
      <c r="L107" s="113" t="s">
        <v>31</v>
      </c>
      <c r="M107" s="113" t="s">
        <v>417</v>
      </c>
      <c r="N107" s="113" t="s">
        <v>33</v>
      </c>
      <c r="O107" s="53" t="s">
        <v>34</v>
      </c>
      <c r="P107" s="114" t="s">
        <v>47</v>
      </c>
      <c r="Q107" s="117" t="s">
        <v>822</v>
      </c>
      <c r="R107" s="53" t="s">
        <v>800</v>
      </c>
      <c r="S107" s="117" t="s">
        <v>823</v>
      </c>
      <c r="T107" s="53" t="s">
        <v>817</v>
      </c>
      <c r="U107" s="113" t="s">
        <v>81</v>
      </c>
      <c r="V107" s="53" t="s">
        <v>62</v>
      </c>
    </row>
    <row r="108" spans="1:22" ht="63.75">
      <c r="A108" s="365">
        <f>IF(ISBLANK(B108),"",COUNTA($B$5:B108))</f>
        <v>92</v>
      </c>
      <c r="B108" s="15">
        <v>12</v>
      </c>
      <c r="C108" s="16">
        <v>5</v>
      </c>
      <c r="D108" s="53" t="s">
        <v>824</v>
      </c>
      <c r="E108" s="27" t="s">
        <v>25</v>
      </c>
      <c r="F108" s="53" t="s">
        <v>825</v>
      </c>
      <c r="G108" s="53">
        <v>6377015273</v>
      </c>
      <c r="H108" s="53" t="s">
        <v>826</v>
      </c>
      <c r="I108" s="111" t="s">
        <v>827</v>
      </c>
      <c r="J108" s="53" t="s">
        <v>303</v>
      </c>
      <c r="K108" s="53" t="s">
        <v>30</v>
      </c>
      <c r="L108" s="53" t="s">
        <v>31</v>
      </c>
      <c r="M108" s="113" t="s">
        <v>417</v>
      </c>
      <c r="N108" s="55" t="s">
        <v>33</v>
      </c>
      <c r="O108" s="53" t="s">
        <v>34</v>
      </c>
      <c r="P108" s="112" t="s">
        <v>47</v>
      </c>
      <c r="Q108" s="53" t="s">
        <v>828</v>
      </c>
      <c r="R108" s="53" t="s">
        <v>800</v>
      </c>
      <c r="S108" s="53" t="s">
        <v>829</v>
      </c>
      <c r="T108" s="53" t="s">
        <v>817</v>
      </c>
      <c r="U108" s="53" t="s">
        <v>52</v>
      </c>
      <c r="V108" s="53" t="s">
        <v>62</v>
      </c>
    </row>
    <row r="109" spans="1:22" ht="76.5">
      <c r="A109" s="365">
        <f>IF(ISBLANK(B109),"",COUNTA($B$5:B109))</f>
        <v>93</v>
      </c>
      <c r="B109" s="15">
        <v>13</v>
      </c>
      <c r="C109" s="16">
        <v>6</v>
      </c>
      <c r="D109" s="53" t="s">
        <v>830</v>
      </c>
      <c r="E109" s="27" t="s">
        <v>25</v>
      </c>
      <c r="F109" s="53" t="s">
        <v>831</v>
      </c>
      <c r="G109" s="53">
        <v>637701001</v>
      </c>
      <c r="H109" s="53" t="s">
        <v>832</v>
      </c>
      <c r="I109" s="118" t="s">
        <v>833</v>
      </c>
      <c r="J109" s="53" t="s">
        <v>303</v>
      </c>
      <c r="K109" s="53" t="s">
        <v>30</v>
      </c>
      <c r="L109" s="53" t="s">
        <v>31</v>
      </c>
      <c r="M109" s="113" t="s">
        <v>417</v>
      </c>
      <c r="N109" s="55" t="s">
        <v>33</v>
      </c>
      <c r="O109" s="53" t="s">
        <v>34</v>
      </c>
      <c r="P109" s="112" t="s">
        <v>47</v>
      </c>
      <c r="Q109" s="53" t="s">
        <v>834</v>
      </c>
      <c r="R109" s="53" t="s">
        <v>800</v>
      </c>
      <c r="S109" s="53" t="s">
        <v>835</v>
      </c>
      <c r="T109" s="53" t="s">
        <v>817</v>
      </c>
      <c r="U109" s="53" t="s">
        <v>81</v>
      </c>
      <c r="V109" s="53" t="s">
        <v>62</v>
      </c>
    </row>
    <row r="110" spans="1:22" ht="63.75">
      <c r="A110" s="365">
        <f>IF(ISBLANK(B110),"",COUNTA($B$5:B110))</f>
        <v>94</v>
      </c>
      <c r="B110" s="15">
        <v>14</v>
      </c>
      <c r="C110" s="16">
        <v>7</v>
      </c>
      <c r="D110" s="53" t="s">
        <v>836</v>
      </c>
      <c r="E110" s="27" t="s">
        <v>25</v>
      </c>
      <c r="F110" s="53" t="s">
        <v>837</v>
      </c>
      <c r="G110" s="53">
        <v>6377015330</v>
      </c>
      <c r="H110" s="53" t="s">
        <v>838</v>
      </c>
      <c r="I110" s="111" t="s">
        <v>839</v>
      </c>
      <c r="J110" s="53" t="s">
        <v>303</v>
      </c>
      <c r="K110" s="53" t="s">
        <v>30</v>
      </c>
      <c r="L110" s="53" t="s">
        <v>31</v>
      </c>
      <c r="M110" s="113" t="s">
        <v>417</v>
      </c>
      <c r="N110" s="55" t="s">
        <v>628</v>
      </c>
      <c r="O110" s="53" t="s">
        <v>34</v>
      </c>
      <c r="P110" s="112" t="s">
        <v>47</v>
      </c>
      <c r="Q110" s="53" t="s">
        <v>840</v>
      </c>
      <c r="R110" s="53" t="s">
        <v>800</v>
      </c>
      <c r="S110" s="53" t="s">
        <v>841</v>
      </c>
      <c r="T110" s="53" t="s">
        <v>817</v>
      </c>
      <c r="U110" s="53" t="s">
        <v>40</v>
      </c>
      <c r="V110" s="53" t="s">
        <v>62</v>
      </c>
    </row>
    <row r="111" spans="1:22" ht="63.75">
      <c r="A111" s="365">
        <f>IF(ISBLANK(B111),"",COUNTA($B$5:B111))</f>
        <v>95</v>
      </c>
      <c r="B111" s="15">
        <v>15</v>
      </c>
      <c r="C111" s="16">
        <v>8</v>
      </c>
      <c r="D111" s="53" t="s">
        <v>842</v>
      </c>
      <c r="E111" s="27" t="s">
        <v>25</v>
      </c>
      <c r="F111" s="53" t="s">
        <v>843</v>
      </c>
      <c r="G111" s="53">
        <v>6377015403</v>
      </c>
      <c r="H111" s="53" t="s">
        <v>844</v>
      </c>
      <c r="I111" s="119" t="s">
        <v>845</v>
      </c>
      <c r="J111" s="53" t="s">
        <v>303</v>
      </c>
      <c r="K111" s="53" t="s">
        <v>30</v>
      </c>
      <c r="L111" s="53" t="s">
        <v>31</v>
      </c>
      <c r="M111" s="113" t="s">
        <v>417</v>
      </c>
      <c r="N111" s="55" t="s">
        <v>33</v>
      </c>
      <c r="O111" s="53" t="s">
        <v>34</v>
      </c>
      <c r="P111" s="112" t="s">
        <v>47</v>
      </c>
      <c r="Q111" s="53" t="s">
        <v>846</v>
      </c>
      <c r="R111" s="53" t="s">
        <v>800</v>
      </c>
      <c r="S111" s="53" t="s">
        <v>829</v>
      </c>
      <c r="T111" s="53" t="s">
        <v>817</v>
      </c>
      <c r="U111" s="53" t="s">
        <v>81</v>
      </c>
      <c r="V111" s="53" t="s">
        <v>62</v>
      </c>
    </row>
    <row r="112" spans="1:22" ht="89.25">
      <c r="A112" s="365">
        <f>IF(ISBLANK(B112),"",COUNTA($B$5:B112))</f>
        <v>96</v>
      </c>
      <c r="B112" s="15">
        <v>16</v>
      </c>
      <c r="C112" s="16">
        <v>9</v>
      </c>
      <c r="D112" s="53" t="s">
        <v>847</v>
      </c>
      <c r="E112" s="27" t="s">
        <v>25</v>
      </c>
      <c r="F112" s="53" t="s">
        <v>848</v>
      </c>
      <c r="G112" s="53">
        <v>6377015354</v>
      </c>
      <c r="H112" s="53" t="s">
        <v>849</v>
      </c>
      <c r="I112" s="119" t="s">
        <v>850</v>
      </c>
      <c r="J112" s="53" t="s">
        <v>303</v>
      </c>
      <c r="K112" s="53" t="s">
        <v>30</v>
      </c>
      <c r="L112" s="53" t="s">
        <v>851</v>
      </c>
      <c r="M112" s="113" t="s">
        <v>417</v>
      </c>
      <c r="N112" s="55" t="s">
        <v>773</v>
      </c>
      <c r="O112" s="53" t="s">
        <v>34</v>
      </c>
      <c r="P112" s="112" t="s">
        <v>47</v>
      </c>
      <c r="Q112" s="53" t="s">
        <v>852</v>
      </c>
      <c r="R112" s="53" t="s">
        <v>800</v>
      </c>
      <c r="S112" s="112" t="s">
        <v>853</v>
      </c>
      <c r="T112" s="53" t="s">
        <v>817</v>
      </c>
      <c r="U112" s="53" t="s">
        <v>40</v>
      </c>
      <c r="V112" s="53" t="s">
        <v>62</v>
      </c>
    </row>
    <row r="113" spans="1:22" ht="63.75">
      <c r="A113" s="365">
        <f>IF(ISBLANK(B113),"",COUNTA($B$5:B113))</f>
        <v>97</v>
      </c>
      <c r="B113" s="15">
        <v>17</v>
      </c>
      <c r="C113" s="16">
        <v>10</v>
      </c>
      <c r="D113" s="53" t="s">
        <v>854</v>
      </c>
      <c r="E113" s="27" t="s">
        <v>25</v>
      </c>
      <c r="F113" s="53" t="s">
        <v>855</v>
      </c>
      <c r="G113" s="53">
        <v>6377015347</v>
      </c>
      <c r="H113" s="53" t="s">
        <v>856</v>
      </c>
      <c r="I113" s="111" t="s">
        <v>857</v>
      </c>
      <c r="J113" s="53" t="s">
        <v>303</v>
      </c>
      <c r="K113" s="53" t="s">
        <v>30</v>
      </c>
      <c r="L113" s="53" t="s">
        <v>31</v>
      </c>
      <c r="M113" s="113" t="s">
        <v>417</v>
      </c>
      <c r="N113" s="55" t="s">
        <v>67</v>
      </c>
      <c r="O113" s="53" t="s">
        <v>34</v>
      </c>
      <c r="P113" s="112" t="s">
        <v>47</v>
      </c>
      <c r="Q113" s="53"/>
      <c r="R113" s="53" t="s">
        <v>800</v>
      </c>
      <c r="S113" s="53" t="s">
        <v>829</v>
      </c>
      <c r="T113" s="53" t="s">
        <v>817</v>
      </c>
      <c r="U113" s="53" t="s">
        <v>52</v>
      </c>
      <c r="V113" s="53" t="s">
        <v>62</v>
      </c>
    </row>
    <row r="114" spans="1:22" ht="63.75">
      <c r="A114" s="365">
        <f>IF(ISBLANK(B114),"",COUNTA($B$5:B114))</f>
        <v>98</v>
      </c>
      <c r="B114" s="15">
        <v>18</v>
      </c>
      <c r="C114" s="21">
        <v>11</v>
      </c>
      <c r="D114" s="53" t="s">
        <v>858</v>
      </c>
      <c r="E114" s="27" t="s">
        <v>25</v>
      </c>
      <c r="F114" s="53" t="s">
        <v>859</v>
      </c>
      <c r="G114" s="113">
        <v>6377015386</v>
      </c>
      <c r="H114" s="53" t="s">
        <v>860</v>
      </c>
      <c r="I114" s="111" t="s">
        <v>861</v>
      </c>
      <c r="J114" s="53" t="s">
        <v>303</v>
      </c>
      <c r="K114" s="53" t="s">
        <v>30</v>
      </c>
      <c r="L114" s="53" t="s">
        <v>31</v>
      </c>
      <c r="M114" s="113" t="s">
        <v>417</v>
      </c>
      <c r="N114" s="120" t="s">
        <v>33</v>
      </c>
      <c r="O114" s="53" t="s">
        <v>34</v>
      </c>
      <c r="P114" s="112" t="s">
        <v>47</v>
      </c>
      <c r="Q114" s="53" t="s">
        <v>862</v>
      </c>
      <c r="R114" s="53" t="s">
        <v>800</v>
      </c>
      <c r="S114" s="53" t="s">
        <v>863</v>
      </c>
      <c r="T114" s="53" t="s">
        <v>817</v>
      </c>
      <c r="U114" s="53" t="s">
        <v>52</v>
      </c>
      <c r="V114" s="53" t="s">
        <v>62</v>
      </c>
    </row>
    <row r="115" spans="1:22" ht="63.75">
      <c r="A115" s="365">
        <f>IF(ISBLANK(B115),"",COUNTA($B$5:B115))</f>
        <v>99</v>
      </c>
      <c r="B115" s="15">
        <v>19</v>
      </c>
      <c r="C115" s="16">
        <v>12</v>
      </c>
      <c r="D115" s="53" t="s">
        <v>864</v>
      </c>
      <c r="E115" s="27" t="s">
        <v>25</v>
      </c>
      <c r="F115" s="53" t="s">
        <v>865</v>
      </c>
      <c r="G115" s="53">
        <v>6377015393</v>
      </c>
      <c r="H115" s="53" t="s">
        <v>866</v>
      </c>
      <c r="I115" s="111" t="s">
        <v>867</v>
      </c>
      <c r="J115" s="53" t="s">
        <v>303</v>
      </c>
      <c r="K115" s="53" t="s">
        <v>30</v>
      </c>
      <c r="L115" s="53" t="s">
        <v>31</v>
      </c>
      <c r="M115" s="113" t="s">
        <v>417</v>
      </c>
      <c r="N115" s="55" t="s">
        <v>33</v>
      </c>
      <c r="O115" s="53" t="s">
        <v>34</v>
      </c>
      <c r="P115" s="112" t="s">
        <v>47</v>
      </c>
      <c r="Q115" s="53" t="s">
        <v>868</v>
      </c>
      <c r="R115" s="53" t="s">
        <v>800</v>
      </c>
      <c r="S115" s="53" t="s">
        <v>829</v>
      </c>
      <c r="T115" s="53" t="s">
        <v>817</v>
      </c>
      <c r="U115" s="53" t="s">
        <v>52</v>
      </c>
      <c r="V115" s="53" t="s">
        <v>62</v>
      </c>
    </row>
    <row r="116" spans="1:22">
      <c r="A116" s="365" t="str">
        <f>IF(ISBLANK(B116),"",COUNTA($B$5:B116))</f>
        <v/>
      </c>
      <c r="B116" s="15"/>
      <c r="C116" s="121"/>
      <c r="D116" s="107" t="s">
        <v>869</v>
      </c>
      <c r="E116" s="122"/>
      <c r="F116" s="122"/>
      <c r="G116" s="122"/>
      <c r="H116" s="122"/>
      <c r="I116" s="122"/>
      <c r="J116" s="122"/>
      <c r="K116" s="122"/>
      <c r="L116" s="122"/>
      <c r="M116" s="122"/>
      <c r="N116" s="122"/>
      <c r="O116" s="122"/>
      <c r="P116" s="122"/>
      <c r="Q116" s="122"/>
      <c r="R116" s="122"/>
      <c r="S116" s="122"/>
      <c r="T116" s="122"/>
      <c r="U116" s="122"/>
      <c r="V116" s="122"/>
    </row>
    <row r="117" spans="1:22" ht="89.25">
      <c r="A117" s="365">
        <f>IF(ISBLANK(B117),"",COUNTA($B$5:B117))</f>
        <v>100</v>
      </c>
      <c r="B117" s="15">
        <v>20</v>
      </c>
      <c r="C117" s="16">
        <v>1</v>
      </c>
      <c r="D117" s="38" t="s">
        <v>870</v>
      </c>
      <c r="E117" s="27" t="s">
        <v>25</v>
      </c>
      <c r="F117" s="123" t="s">
        <v>871</v>
      </c>
      <c r="G117" s="124">
        <v>6372019860</v>
      </c>
      <c r="H117" s="102" t="s">
        <v>872</v>
      </c>
      <c r="I117" s="125" t="s">
        <v>873</v>
      </c>
      <c r="J117" s="41" t="s">
        <v>293</v>
      </c>
      <c r="K117" s="27" t="s">
        <v>30</v>
      </c>
      <c r="L117" s="123" t="s">
        <v>874</v>
      </c>
      <c r="M117" s="41" t="s">
        <v>417</v>
      </c>
      <c r="N117" s="46" t="s">
        <v>33</v>
      </c>
      <c r="O117" s="27" t="s">
        <v>875</v>
      </c>
      <c r="P117" s="41" t="s">
        <v>47</v>
      </c>
      <c r="Q117" s="27" t="s">
        <v>876</v>
      </c>
      <c r="R117" s="27" t="s">
        <v>877</v>
      </c>
      <c r="S117" s="27" t="s">
        <v>878</v>
      </c>
      <c r="T117" s="27" t="s">
        <v>879</v>
      </c>
      <c r="U117" s="41" t="s">
        <v>52</v>
      </c>
      <c r="V117" s="41" t="s">
        <v>82</v>
      </c>
    </row>
    <row r="118" spans="1:22" ht="63.75">
      <c r="A118" s="365">
        <f>IF(ISBLANK(B118),"",COUNTA($B$5:B118))</f>
        <v>101</v>
      </c>
      <c r="B118" s="15">
        <v>21</v>
      </c>
      <c r="C118" s="16">
        <v>2</v>
      </c>
      <c r="D118" s="38" t="s">
        <v>880</v>
      </c>
      <c r="E118" s="27" t="s">
        <v>25</v>
      </c>
      <c r="F118" s="123" t="s">
        <v>881</v>
      </c>
      <c r="G118" s="123">
        <v>6372019852</v>
      </c>
      <c r="H118" s="102" t="s">
        <v>882</v>
      </c>
      <c r="I118" s="126" t="s">
        <v>883</v>
      </c>
      <c r="J118" s="41" t="s">
        <v>293</v>
      </c>
      <c r="K118" s="27" t="s">
        <v>30</v>
      </c>
      <c r="L118" s="123" t="s">
        <v>874</v>
      </c>
      <c r="M118" s="41" t="s">
        <v>417</v>
      </c>
      <c r="N118" s="46" t="s">
        <v>33</v>
      </c>
      <c r="O118" s="27" t="s">
        <v>875</v>
      </c>
      <c r="P118" s="41" t="s">
        <v>47</v>
      </c>
      <c r="Q118" s="53" t="s">
        <v>884</v>
      </c>
      <c r="R118" s="53" t="s">
        <v>877</v>
      </c>
      <c r="S118" s="53" t="s">
        <v>885</v>
      </c>
      <c r="T118" s="53" t="s">
        <v>886</v>
      </c>
      <c r="U118" s="41" t="s">
        <v>52</v>
      </c>
      <c r="V118" s="41" t="s">
        <v>82</v>
      </c>
    </row>
    <row r="119" spans="1:22" ht="63.75">
      <c r="A119" s="365">
        <f>IF(ISBLANK(B119),"",COUNTA($B$5:B119))</f>
        <v>102</v>
      </c>
      <c r="B119" s="15">
        <v>22</v>
      </c>
      <c r="C119" s="16">
        <v>3</v>
      </c>
      <c r="D119" s="102" t="s">
        <v>887</v>
      </c>
      <c r="E119" s="27" t="s">
        <v>25</v>
      </c>
      <c r="F119" s="123" t="s">
        <v>881</v>
      </c>
      <c r="G119" s="123">
        <v>6372019852</v>
      </c>
      <c r="H119" s="127" t="s">
        <v>888</v>
      </c>
      <c r="I119" s="128" t="s">
        <v>883</v>
      </c>
      <c r="J119" s="41" t="s">
        <v>293</v>
      </c>
      <c r="K119" s="27" t="s">
        <v>30</v>
      </c>
      <c r="L119" s="123" t="s">
        <v>889</v>
      </c>
      <c r="M119" s="41" t="s">
        <v>417</v>
      </c>
      <c r="N119" s="46" t="s">
        <v>33</v>
      </c>
      <c r="O119" s="27" t="s">
        <v>875</v>
      </c>
      <c r="P119" s="41" t="s">
        <v>47</v>
      </c>
      <c r="Q119" s="53" t="s">
        <v>890</v>
      </c>
      <c r="R119" s="53" t="s">
        <v>877</v>
      </c>
      <c r="S119" s="53" t="s">
        <v>885</v>
      </c>
      <c r="T119" s="53" t="s">
        <v>886</v>
      </c>
      <c r="U119" s="41" t="s">
        <v>52</v>
      </c>
      <c r="V119" s="41" t="s">
        <v>82</v>
      </c>
    </row>
    <row r="120" spans="1:22" ht="63.75">
      <c r="A120" s="365">
        <f>IF(ISBLANK(B120),"",COUNTA($B$5:B120))</f>
        <v>103</v>
      </c>
      <c r="B120" s="15">
        <v>23</v>
      </c>
      <c r="C120" s="16">
        <v>4</v>
      </c>
      <c r="D120" s="102" t="s">
        <v>891</v>
      </c>
      <c r="E120" s="27" t="s">
        <v>25</v>
      </c>
      <c r="F120" s="123" t="s">
        <v>881</v>
      </c>
      <c r="G120" s="123">
        <v>6372019852</v>
      </c>
      <c r="H120" s="129" t="s">
        <v>892</v>
      </c>
      <c r="I120" s="128" t="s">
        <v>883</v>
      </c>
      <c r="J120" s="41" t="s">
        <v>293</v>
      </c>
      <c r="K120" s="27" t="s">
        <v>30</v>
      </c>
      <c r="L120" s="123" t="s">
        <v>889</v>
      </c>
      <c r="M120" s="41" t="s">
        <v>417</v>
      </c>
      <c r="N120" s="46" t="s">
        <v>33</v>
      </c>
      <c r="O120" s="27" t="s">
        <v>875</v>
      </c>
      <c r="P120" s="41" t="s">
        <v>47</v>
      </c>
      <c r="Q120" s="53" t="s">
        <v>893</v>
      </c>
      <c r="R120" s="53" t="s">
        <v>877</v>
      </c>
      <c r="S120" s="53" t="s">
        <v>885</v>
      </c>
      <c r="T120" s="53" t="s">
        <v>886</v>
      </c>
      <c r="U120" s="41" t="s">
        <v>52</v>
      </c>
      <c r="V120" s="41" t="s">
        <v>82</v>
      </c>
    </row>
    <row r="121" spans="1:22" ht="63.75">
      <c r="A121" s="365">
        <f>IF(ISBLANK(B121),"",COUNTA($B$5:B121))</f>
        <v>104</v>
      </c>
      <c r="B121" s="15">
        <v>24</v>
      </c>
      <c r="C121" s="16">
        <v>5</v>
      </c>
      <c r="D121" s="102" t="s">
        <v>894</v>
      </c>
      <c r="E121" s="27" t="s">
        <v>25</v>
      </c>
      <c r="F121" s="123" t="s">
        <v>881</v>
      </c>
      <c r="G121" s="123">
        <v>6372019852</v>
      </c>
      <c r="H121" s="102" t="s">
        <v>895</v>
      </c>
      <c r="I121" s="128" t="s">
        <v>883</v>
      </c>
      <c r="J121" s="41" t="s">
        <v>293</v>
      </c>
      <c r="K121" s="27" t="s">
        <v>30</v>
      </c>
      <c r="L121" s="123" t="s">
        <v>889</v>
      </c>
      <c r="M121" s="41" t="s">
        <v>417</v>
      </c>
      <c r="N121" s="46" t="s">
        <v>33</v>
      </c>
      <c r="O121" s="27" t="s">
        <v>875</v>
      </c>
      <c r="P121" s="41" t="s">
        <v>47</v>
      </c>
      <c r="Q121" s="53" t="s">
        <v>896</v>
      </c>
      <c r="R121" s="53" t="s">
        <v>877</v>
      </c>
      <c r="S121" s="53" t="s">
        <v>885</v>
      </c>
      <c r="T121" s="53" t="s">
        <v>897</v>
      </c>
      <c r="U121" s="41" t="s">
        <v>52</v>
      </c>
      <c r="V121" s="41" t="s">
        <v>82</v>
      </c>
    </row>
    <row r="122" spans="1:22" ht="63.75">
      <c r="A122" s="365">
        <f>IF(ISBLANK(B122),"",COUNTA($B$5:B122))</f>
        <v>105</v>
      </c>
      <c r="B122" s="15">
        <v>25</v>
      </c>
      <c r="C122" s="16">
        <v>6</v>
      </c>
      <c r="D122" s="130" t="s">
        <v>898</v>
      </c>
      <c r="E122" s="27" t="s">
        <v>25</v>
      </c>
      <c r="F122" s="123" t="s">
        <v>899</v>
      </c>
      <c r="G122" s="131">
        <v>6372019820</v>
      </c>
      <c r="H122" s="102" t="s">
        <v>900</v>
      </c>
      <c r="I122" s="128" t="s">
        <v>901</v>
      </c>
      <c r="J122" s="41" t="s">
        <v>293</v>
      </c>
      <c r="K122" s="27" t="s">
        <v>30</v>
      </c>
      <c r="L122" s="123" t="s">
        <v>889</v>
      </c>
      <c r="M122" s="41" t="s">
        <v>417</v>
      </c>
      <c r="N122" s="46" t="s">
        <v>33</v>
      </c>
      <c r="O122" s="27" t="s">
        <v>875</v>
      </c>
      <c r="P122" s="41" t="s">
        <v>47</v>
      </c>
      <c r="Q122" s="53" t="s">
        <v>840</v>
      </c>
      <c r="R122" s="53" t="s">
        <v>877</v>
      </c>
      <c r="S122" s="53" t="s">
        <v>902</v>
      </c>
      <c r="T122" s="27" t="s">
        <v>903</v>
      </c>
      <c r="U122" s="41" t="s">
        <v>52</v>
      </c>
      <c r="V122" s="41" t="s">
        <v>82</v>
      </c>
    </row>
    <row r="123" spans="1:22" ht="63.75">
      <c r="A123" s="365">
        <f>IF(ISBLANK(B123),"",COUNTA($B$5:B123))</f>
        <v>106</v>
      </c>
      <c r="B123" s="15">
        <v>26</v>
      </c>
      <c r="C123" s="16">
        <v>7</v>
      </c>
      <c r="D123" s="130" t="s">
        <v>904</v>
      </c>
      <c r="E123" s="27" t="s">
        <v>25</v>
      </c>
      <c r="F123" s="123" t="s">
        <v>899</v>
      </c>
      <c r="G123" s="131">
        <v>6372019820</v>
      </c>
      <c r="H123" s="27" t="s">
        <v>905</v>
      </c>
      <c r="I123" s="128" t="s">
        <v>901</v>
      </c>
      <c r="J123" s="41" t="s">
        <v>293</v>
      </c>
      <c r="K123" s="27" t="s">
        <v>30</v>
      </c>
      <c r="L123" s="123" t="s">
        <v>889</v>
      </c>
      <c r="M123" s="41" t="s">
        <v>417</v>
      </c>
      <c r="N123" s="46" t="s">
        <v>33</v>
      </c>
      <c r="O123" s="27" t="s">
        <v>875</v>
      </c>
      <c r="P123" s="41" t="s">
        <v>47</v>
      </c>
      <c r="Q123" s="53" t="s">
        <v>868</v>
      </c>
      <c r="R123" s="53" t="s">
        <v>877</v>
      </c>
      <c r="S123" s="53" t="s">
        <v>902</v>
      </c>
      <c r="T123" s="27" t="s">
        <v>903</v>
      </c>
      <c r="U123" s="41" t="s">
        <v>52</v>
      </c>
      <c r="V123" s="41" t="s">
        <v>82</v>
      </c>
    </row>
    <row r="124" spans="1:22" ht="127.5">
      <c r="A124" s="365">
        <f>IF(ISBLANK(B124),"",COUNTA($B$5:B124))</f>
        <v>107</v>
      </c>
      <c r="B124" s="15">
        <v>27</v>
      </c>
      <c r="C124" s="16">
        <v>8</v>
      </c>
      <c r="D124" s="130" t="s">
        <v>906</v>
      </c>
      <c r="E124" s="27" t="s">
        <v>25</v>
      </c>
      <c r="F124" s="123" t="s">
        <v>907</v>
      </c>
      <c r="G124" s="123">
        <v>6372019965</v>
      </c>
      <c r="H124" s="102" t="s">
        <v>908</v>
      </c>
      <c r="I124" s="126" t="s">
        <v>909</v>
      </c>
      <c r="J124" s="41" t="s">
        <v>293</v>
      </c>
      <c r="K124" s="27" t="s">
        <v>30</v>
      </c>
      <c r="L124" s="123" t="s">
        <v>874</v>
      </c>
      <c r="M124" s="41" t="s">
        <v>417</v>
      </c>
      <c r="N124" s="46" t="s">
        <v>33</v>
      </c>
      <c r="O124" s="27" t="s">
        <v>875</v>
      </c>
      <c r="P124" s="41" t="s">
        <v>47</v>
      </c>
      <c r="Q124" s="53" t="s">
        <v>910</v>
      </c>
      <c r="R124" s="53" t="s">
        <v>877</v>
      </c>
      <c r="S124" s="53" t="s">
        <v>911</v>
      </c>
      <c r="T124" s="53" t="s">
        <v>912</v>
      </c>
      <c r="U124" s="41" t="s">
        <v>52</v>
      </c>
      <c r="V124" s="41" t="s">
        <v>82</v>
      </c>
    </row>
    <row r="125" spans="1:22" ht="63.75">
      <c r="A125" s="365">
        <f>IF(ISBLANK(B125),"",COUNTA($B$5:B125))</f>
        <v>108</v>
      </c>
      <c r="B125" s="15">
        <v>28</v>
      </c>
      <c r="C125" s="16">
        <v>9</v>
      </c>
      <c r="D125" s="130" t="s">
        <v>913</v>
      </c>
      <c r="E125" s="27" t="s">
        <v>25</v>
      </c>
      <c r="F125" s="123" t="s">
        <v>914</v>
      </c>
      <c r="G125" s="131">
        <v>6372019838</v>
      </c>
      <c r="H125" s="102" t="s">
        <v>915</v>
      </c>
      <c r="I125" s="128" t="s">
        <v>916</v>
      </c>
      <c r="J125" s="41" t="s">
        <v>293</v>
      </c>
      <c r="K125" s="27" t="s">
        <v>30</v>
      </c>
      <c r="L125" s="123" t="s">
        <v>874</v>
      </c>
      <c r="M125" s="41" t="s">
        <v>417</v>
      </c>
      <c r="N125" s="46" t="s">
        <v>33</v>
      </c>
      <c r="O125" s="27" t="s">
        <v>875</v>
      </c>
      <c r="P125" s="41" t="s">
        <v>47</v>
      </c>
      <c r="Q125" s="53" t="s">
        <v>917</v>
      </c>
      <c r="R125" s="53" t="s">
        <v>877</v>
      </c>
      <c r="S125" s="53" t="s">
        <v>918</v>
      </c>
      <c r="T125" s="53" t="s">
        <v>919</v>
      </c>
      <c r="U125" s="41" t="s">
        <v>52</v>
      </c>
      <c r="V125" s="41" t="s">
        <v>82</v>
      </c>
    </row>
    <row r="126" spans="1:22" ht="63.75">
      <c r="A126" s="365">
        <f>IF(ISBLANK(B126),"",COUNTA($B$5:B126))</f>
        <v>109</v>
      </c>
      <c r="B126" s="15">
        <v>29</v>
      </c>
      <c r="C126" s="16">
        <v>10</v>
      </c>
      <c r="D126" s="102" t="s">
        <v>920</v>
      </c>
      <c r="E126" s="27" t="s">
        <v>25</v>
      </c>
      <c r="F126" s="123" t="s">
        <v>914</v>
      </c>
      <c r="G126" s="131">
        <v>6372019838</v>
      </c>
      <c r="H126" s="102" t="s">
        <v>921</v>
      </c>
      <c r="I126" s="128" t="s">
        <v>916</v>
      </c>
      <c r="J126" s="41" t="s">
        <v>293</v>
      </c>
      <c r="K126" s="27" t="s">
        <v>30</v>
      </c>
      <c r="L126" s="123" t="s">
        <v>874</v>
      </c>
      <c r="M126" s="41" t="s">
        <v>417</v>
      </c>
      <c r="N126" s="46" t="s">
        <v>33</v>
      </c>
      <c r="O126" s="27" t="s">
        <v>875</v>
      </c>
      <c r="P126" s="41" t="s">
        <v>47</v>
      </c>
      <c r="Q126" s="53" t="s">
        <v>922</v>
      </c>
      <c r="R126" s="53" t="s">
        <v>877</v>
      </c>
      <c r="S126" s="53" t="s">
        <v>918</v>
      </c>
      <c r="T126" s="53" t="s">
        <v>919</v>
      </c>
      <c r="U126" s="41" t="s">
        <v>52</v>
      </c>
      <c r="V126" s="41" t="s">
        <v>82</v>
      </c>
    </row>
    <row r="127" spans="1:22" ht="63.75">
      <c r="A127" s="365">
        <f>IF(ISBLANK(B127),"",COUNTA($B$5:B127))</f>
        <v>110</v>
      </c>
      <c r="B127" s="15">
        <v>30</v>
      </c>
      <c r="C127" s="16">
        <v>11</v>
      </c>
      <c r="D127" s="102" t="s">
        <v>923</v>
      </c>
      <c r="E127" s="27" t="s">
        <v>25</v>
      </c>
      <c r="F127" s="123" t="s">
        <v>914</v>
      </c>
      <c r="G127" s="131">
        <v>6372019838</v>
      </c>
      <c r="H127" s="102" t="s">
        <v>924</v>
      </c>
      <c r="I127" s="128" t="s">
        <v>916</v>
      </c>
      <c r="J127" s="41" t="s">
        <v>293</v>
      </c>
      <c r="K127" s="27" t="s">
        <v>30</v>
      </c>
      <c r="L127" s="123" t="s">
        <v>889</v>
      </c>
      <c r="M127" s="41" t="s">
        <v>417</v>
      </c>
      <c r="N127" s="46" t="s">
        <v>33</v>
      </c>
      <c r="O127" s="27" t="s">
        <v>875</v>
      </c>
      <c r="P127" s="41" t="s">
        <v>47</v>
      </c>
      <c r="Q127" s="53" t="s">
        <v>868</v>
      </c>
      <c r="R127" s="53" t="s">
        <v>877</v>
      </c>
      <c r="S127" s="53" t="s">
        <v>918</v>
      </c>
      <c r="T127" s="53" t="s">
        <v>919</v>
      </c>
      <c r="U127" s="41" t="s">
        <v>52</v>
      </c>
      <c r="V127" s="41" t="s">
        <v>82</v>
      </c>
    </row>
    <row r="128" spans="1:22" ht="63.75">
      <c r="A128" s="365">
        <f>IF(ISBLANK(B128),"",COUNTA($B$5:B128))</f>
        <v>111</v>
      </c>
      <c r="B128" s="15">
        <v>31</v>
      </c>
      <c r="C128" s="21">
        <v>12</v>
      </c>
      <c r="D128" s="130" t="s">
        <v>925</v>
      </c>
      <c r="E128" s="27" t="s">
        <v>25</v>
      </c>
      <c r="F128" s="123" t="s">
        <v>926</v>
      </c>
      <c r="G128" s="123">
        <v>637201989</v>
      </c>
      <c r="H128" s="102" t="s">
        <v>927</v>
      </c>
      <c r="I128" s="126" t="s">
        <v>928</v>
      </c>
      <c r="J128" s="41" t="s">
        <v>293</v>
      </c>
      <c r="K128" s="27" t="s">
        <v>30</v>
      </c>
      <c r="L128" s="123" t="s">
        <v>889</v>
      </c>
      <c r="M128" s="41" t="s">
        <v>417</v>
      </c>
      <c r="N128" s="46" t="s">
        <v>33</v>
      </c>
      <c r="O128" s="27" t="s">
        <v>875</v>
      </c>
      <c r="P128" s="41" t="s">
        <v>47</v>
      </c>
      <c r="Q128" s="113" t="s">
        <v>929</v>
      </c>
      <c r="R128" s="53" t="s">
        <v>930</v>
      </c>
      <c r="S128" s="113" t="s">
        <v>47</v>
      </c>
      <c r="T128" s="53" t="s">
        <v>931</v>
      </c>
      <c r="U128" s="41" t="s">
        <v>52</v>
      </c>
      <c r="V128" s="41" t="s">
        <v>82</v>
      </c>
    </row>
    <row r="129" spans="1:22" ht="63.75">
      <c r="A129" s="365">
        <f>IF(ISBLANK(B129),"",COUNTA($B$5:B129))</f>
        <v>112</v>
      </c>
      <c r="B129" s="15">
        <v>32</v>
      </c>
      <c r="C129" s="21">
        <v>13</v>
      </c>
      <c r="D129" s="38" t="s">
        <v>932</v>
      </c>
      <c r="E129" s="27" t="s">
        <v>25</v>
      </c>
      <c r="F129" s="123" t="s">
        <v>933</v>
      </c>
      <c r="G129" s="132">
        <v>6372019884</v>
      </c>
      <c r="H129" s="102" t="s">
        <v>934</v>
      </c>
      <c r="I129" s="126" t="s">
        <v>935</v>
      </c>
      <c r="J129" s="41" t="s">
        <v>293</v>
      </c>
      <c r="K129" s="27" t="s">
        <v>30</v>
      </c>
      <c r="L129" s="123" t="s">
        <v>889</v>
      </c>
      <c r="M129" s="41" t="s">
        <v>417</v>
      </c>
      <c r="N129" s="46" t="s">
        <v>33</v>
      </c>
      <c r="O129" s="27" t="s">
        <v>875</v>
      </c>
      <c r="P129" s="41" t="s">
        <v>47</v>
      </c>
      <c r="Q129" s="51" t="s">
        <v>936</v>
      </c>
      <c r="R129" s="27" t="s">
        <v>877</v>
      </c>
      <c r="S129" s="27" t="s">
        <v>937</v>
      </c>
      <c r="T129" s="27" t="s">
        <v>938</v>
      </c>
      <c r="U129" s="41" t="s">
        <v>52</v>
      </c>
      <c r="V129" s="41" t="s">
        <v>82</v>
      </c>
    </row>
    <row r="130" spans="1:22" ht="63.75">
      <c r="A130" s="365">
        <f>IF(ISBLANK(B130),"",COUNTA($B$5:B130))</f>
        <v>113</v>
      </c>
      <c r="B130" s="15">
        <v>33</v>
      </c>
      <c r="C130" s="21">
        <v>14</v>
      </c>
      <c r="D130" s="38" t="s">
        <v>939</v>
      </c>
      <c r="E130" s="27" t="s">
        <v>25</v>
      </c>
      <c r="F130" s="123" t="s">
        <v>940</v>
      </c>
      <c r="G130" s="124">
        <v>6372019926</v>
      </c>
      <c r="H130" s="127" t="s">
        <v>941</v>
      </c>
      <c r="I130" s="133" t="s">
        <v>942</v>
      </c>
      <c r="J130" s="41" t="s">
        <v>293</v>
      </c>
      <c r="K130" s="27" t="s">
        <v>30</v>
      </c>
      <c r="L130" s="123" t="s">
        <v>889</v>
      </c>
      <c r="M130" s="41" t="s">
        <v>417</v>
      </c>
      <c r="N130" s="46" t="s">
        <v>33</v>
      </c>
      <c r="O130" s="27" t="s">
        <v>875</v>
      </c>
      <c r="P130" s="41" t="s">
        <v>47</v>
      </c>
      <c r="Q130" s="53" t="s">
        <v>943</v>
      </c>
      <c r="R130" s="53" t="s">
        <v>877</v>
      </c>
      <c r="S130" s="53" t="s">
        <v>944</v>
      </c>
      <c r="T130" s="53" t="s">
        <v>945</v>
      </c>
      <c r="U130" s="41" t="s">
        <v>52</v>
      </c>
      <c r="V130" s="41" t="s">
        <v>82</v>
      </c>
    </row>
    <row r="131" spans="1:22" ht="63.75">
      <c r="A131" s="365">
        <f>IF(ISBLANK(B131),"",COUNTA($B$5:B131))</f>
        <v>114</v>
      </c>
      <c r="B131" s="15">
        <v>34</v>
      </c>
      <c r="C131" s="21">
        <v>15</v>
      </c>
      <c r="D131" s="130" t="s">
        <v>946</v>
      </c>
      <c r="E131" s="27" t="s">
        <v>25</v>
      </c>
      <c r="F131" s="123" t="s">
        <v>947</v>
      </c>
      <c r="G131" s="134">
        <v>6372019901</v>
      </c>
      <c r="H131" s="102" t="s">
        <v>948</v>
      </c>
      <c r="I131" s="135" t="s">
        <v>949</v>
      </c>
      <c r="J131" s="41" t="s">
        <v>293</v>
      </c>
      <c r="K131" s="27" t="s">
        <v>30</v>
      </c>
      <c r="L131" s="123" t="s">
        <v>889</v>
      </c>
      <c r="M131" s="41" t="s">
        <v>417</v>
      </c>
      <c r="N131" s="46" t="s">
        <v>33</v>
      </c>
      <c r="O131" s="27" t="s">
        <v>875</v>
      </c>
      <c r="P131" s="41" t="s">
        <v>47</v>
      </c>
      <c r="Q131" s="136" t="s">
        <v>950</v>
      </c>
      <c r="R131" s="53" t="s">
        <v>877</v>
      </c>
      <c r="S131" s="113" t="s">
        <v>47</v>
      </c>
      <c r="T131" s="137" t="s">
        <v>951</v>
      </c>
      <c r="U131" s="41" t="s">
        <v>52</v>
      </c>
      <c r="V131" s="41" t="s">
        <v>82</v>
      </c>
    </row>
    <row r="132" spans="1:22" ht="76.5">
      <c r="A132" s="365">
        <f>IF(ISBLANK(B132),"",COUNTA($B$5:B132))</f>
        <v>115</v>
      </c>
      <c r="B132" s="15">
        <v>35</v>
      </c>
      <c r="C132" s="21">
        <v>16</v>
      </c>
      <c r="D132" s="130" t="s">
        <v>952</v>
      </c>
      <c r="E132" s="27" t="s">
        <v>25</v>
      </c>
      <c r="F132" s="123" t="s">
        <v>953</v>
      </c>
      <c r="G132" s="134">
        <v>6372019940</v>
      </c>
      <c r="H132" s="102" t="s">
        <v>954</v>
      </c>
      <c r="I132" s="126" t="s">
        <v>955</v>
      </c>
      <c r="J132" s="41" t="s">
        <v>293</v>
      </c>
      <c r="K132" s="27" t="s">
        <v>30</v>
      </c>
      <c r="L132" s="123" t="s">
        <v>889</v>
      </c>
      <c r="M132" s="41" t="s">
        <v>417</v>
      </c>
      <c r="N132" s="46" t="s">
        <v>33</v>
      </c>
      <c r="O132" s="27" t="s">
        <v>875</v>
      </c>
      <c r="P132" s="41" t="s">
        <v>47</v>
      </c>
      <c r="Q132" s="53" t="s">
        <v>956</v>
      </c>
      <c r="R132" s="53" t="s">
        <v>877</v>
      </c>
      <c r="S132" s="53" t="s">
        <v>957</v>
      </c>
      <c r="T132" s="138" t="s">
        <v>958</v>
      </c>
      <c r="U132" s="41" t="s">
        <v>52</v>
      </c>
      <c r="V132" s="41" t="s">
        <v>82</v>
      </c>
    </row>
    <row r="133" spans="1:22">
      <c r="A133" s="365" t="str">
        <f>IF(ISBLANK(B133),"",COUNTA($B$5:B133))</f>
        <v/>
      </c>
      <c r="B133" s="15"/>
      <c r="C133" s="139"/>
      <c r="D133" s="98" t="s">
        <v>959</v>
      </c>
      <c r="E133" s="140"/>
      <c r="F133" s="140"/>
      <c r="G133" s="140"/>
      <c r="H133" s="140"/>
      <c r="I133" s="140"/>
      <c r="J133" s="140"/>
      <c r="K133" s="140"/>
      <c r="L133" s="140"/>
      <c r="M133" s="140"/>
      <c r="N133" s="140"/>
      <c r="O133" s="140"/>
      <c r="P133" s="140"/>
      <c r="Q133" s="140"/>
      <c r="R133" s="140"/>
      <c r="S133" s="140"/>
      <c r="T133" s="140"/>
      <c r="U133" s="140"/>
      <c r="V133" s="140"/>
    </row>
    <row r="134" spans="1:22">
      <c r="A134" s="365" t="str">
        <f>IF(ISBLANK(B134),"",COUNTA($B$5:B134))</f>
        <v/>
      </c>
      <c r="B134" s="15"/>
      <c r="C134" s="139"/>
      <c r="D134" s="100" t="s">
        <v>960</v>
      </c>
      <c r="E134" s="141"/>
      <c r="F134" s="141"/>
      <c r="G134" s="141"/>
      <c r="H134" s="141"/>
      <c r="I134" s="141"/>
      <c r="J134" s="141"/>
      <c r="K134" s="141"/>
      <c r="L134" s="141"/>
      <c r="M134" s="141"/>
      <c r="N134" s="141"/>
      <c r="O134" s="141"/>
      <c r="P134" s="141"/>
      <c r="Q134" s="141"/>
      <c r="R134" s="141"/>
      <c r="S134" s="141"/>
      <c r="T134" s="141"/>
      <c r="U134" s="141"/>
      <c r="V134" s="141"/>
    </row>
    <row r="135" spans="1:22" ht="114.75">
      <c r="A135" s="365">
        <f>IF(ISBLANK(B135),"",COUNTA($B$5:B135))</f>
        <v>116</v>
      </c>
      <c r="B135" s="26">
        <v>1</v>
      </c>
      <c r="C135" s="142">
        <v>1</v>
      </c>
      <c r="D135" s="102" t="s">
        <v>961</v>
      </c>
      <c r="E135" s="27" t="s">
        <v>25</v>
      </c>
      <c r="F135" s="102" t="s">
        <v>962</v>
      </c>
      <c r="G135" s="102">
        <v>6330057006</v>
      </c>
      <c r="H135" s="102" t="s">
        <v>963</v>
      </c>
      <c r="I135" s="103" t="s">
        <v>964</v>
      </c>
      <c r="J135" s="102" t="s">
        <v>293</v>
      </c>
      <c r="K135" s="102" t="s">
        <v>30</v>
      </c>
      <c r="L135" s="102" t="s">
        <v>965</v>
      </c>
      <c r="M135" s="102" t="s">
        <v>966</v>
      </c>
      <c r="N135" s="102" t="s">
        <v>185</v>
      </c>
      <c r="O135" s="102" t="s">
        <v>34</v>
      </c>
      <c r="P135" s="102" t="s">
        <v>47</v>
      </c>
      <c r="Q135" s="102" t="s">
        <v>967</v>
      </c>
      <c r="R135" s="102" t="s">
        <v>968</v>
      </c>
      <c r="S135" s="102" t="s">
        <v>969</v>
      </c>
      <c r="T135" s="102" t="s">
        <v>970</v>
      </c>
      <c r="U135" s="102" t="s">
        <v>52</v>
      </c>
      <c r="V135" s="102" t="s">
        <v>62</v>
      </c>
    </row>
    <row r="136" spans="1:22" ht="102">
      <c r="A136" s="365">
        <f>IF(ISBLANK(B136),"",COUNTA($B$5:B136))</f>
        <v>117</v>
      </c>
      <c r="B136" s="15">
        <v>2</v>
      </c>
      <c r="C136" s="142">
        <v>2</v>
      </c>
      <c r="D136" s="102" t="s">
        <v>971</v>
      </c>
      <c r="E136" s="27" t="s">
        <v>25</v>
      </c>
      <c r="F136" s="102" t="s">
        <v>972</v>
      </c>
      <c r="G136" s="102">
        <v>6330054005</v>
      </c>
      <c r="H136" s="102" t="s">
        <v>973</v>
      </c>
      <c r="I136" s="103" t="s">
        <v>974</v>
      </c>
      <c r="J136" s="102" t="s">
        <v>293</v>
      </c>
      <c r="K136" s="102" t="s">
        <v>30</v>
      </c>
      <c r="L136" s="102" t="s">
        <v>965</v>
      </c>
      <c r="M136" s="102" t="s">
        <v>966</v>
      </c>
      <c r="N136" s="102" t="s">
        <v>185</v>
      </c>
      <c r="O136" s="102" t="s">
        <v>34</v>
      </c>
      <c r="P136" s="102" t="s">
        <v>47</v>
      </c>
      <c r="Q136" s="102" t="s">
        <v>975</v>
      </c>
      <c r="R136" s="102" t="s">
        <v>976</v>
      </c>
      <c r="S136" s="102" t="s">
        <v>977</v>
      </c>
      <c r="T136" s="102" t="s">
        <v>970</v>
      </c>
      <c r="U136" s="102" t="s">
        <v>978</v>
      </c>
      <c r="V136" s="102" t="s">
        <v>979</v>
      </c>
    </row>
    <row r="137" spans="1:22" ht="63.75">
      <c r="A137" s="365">
        <f>IF(ISBLANK(B137),"",COUNTA($B$5:B137))</f>
        <v>118</v>
      </c>
      <c r="B137" s="15">
        <v>3</v>
      </c>
      <c r="C137" s="142">
        <v>3</v>
      </c>
      <c r="D137" s="102" t="s">
        <v>980</v>
      </c>
      <c r="E137" s="27" t="s">
        <v>25</v>
      </c>
      <c r="F137" s="102" t="s">
        <v>981</v>
      </c>
      <c r="G137" s="102">
        <v>6330053001</v>
      </c>
      <c r="H137" s="102" t="s">
        <v>982</v>
      </c>
      <c r="I137" s="103" t="s">
        <v>983</v>
      </c>
      <c r="J137" s="102" t="s">
        <v>293</v>
      </c>
      <c r="K137" s="102" t="s">
        <v>30</v>
      </c>
      <c r="L137" s="102" t="s">
        <v>965</v>
      </c>
      <c r="M137" s="102" t="s">
        <v>966</v>
      </c>
      <c r="N137" s="102" t="s">
        <v>33</v>
      </c>
      <c r="O137" s="102" t="s">
        <v>34</v>
      </c>
      <c r="P137" s="102" t="s">
        <v>47</v>
      </c>
      <c r="Q137" s="102" t="s">
        <v>984</v>
      </c>
      <c r="R137" s="102" t="s">
        <v>985</v>
      </c>
      <c r="S137" s="102" t="s">
        <v>986</v>
      </c>
      <c r="T137" s="102" t="s">
        <v>970</v>
      </c>
      <c r="U137" s="102" t="s">
        <v>52</v>
      </c>
      <c r="V137" s="102" t="s">
        <v>62</v>
      </c>
    </row>
    <row r="138" spans="1:22" ht="63.75">
      <c r="A138" s="365">
        <f>IF(ISBLANK(B138),"",COUNTA($B$5:B138))</f>
        <v>119</v>
      </c>
      <c r="B138" s="15">
        <v>4</v>
      </c>
      <c r="C138" s="142">
        <v>4</v>
      </c>
      <c r="D138" s="102" t="s">
        <v>987</v>
      </c>
      <c r="E138" s="27" t="s">
        <v>25</v>
      </c>
      <c r="F138" s="102" t="s">
        <v>988</v>
      </c>
      <c r="G138" s="102">
        <v>6330058000</v>
      </c>
      <c r="H138" s="102" t="s">
        <v>989</v>
      </c>
      <c r="I138" s="103" t="s">
        <v>990</v>
      </c>
      <c r="J138" s="102" t="s">
        <v>293</v>
      </c>
      <c r="K138" s="102" t="s">
        <v>30</v>
      </c>
      <c r="L138" s="102" t="s">
        <v>965</v>
      </c>
      <c r="M138" s="102" t="s">
        <v>966</v>
      </c>
      <c r="N138" s="102" t="s">
        <v>33</v>
      </c>
      <c r="O138" s="102" t="s">
        <v>34</v>
      </c>
      <c r="P138" s="102" t="s">
        <v>47</v>
      </c>
      <c r="Q138" s="102" t="s">
        <v>991</v>
      </c>
      <c r="R138" s="102" t="s">
        <v>992</v>
      </c>
      <c r="S138" s="102" t="s">
        <v>993</v>
      </c>
      <c r="T138" s="102" t="s">
        <v>970</v>
      </c>
      <c r="U138" s="102" t="s">
        <v>52</v>
      </c>
      <c r="V138" s="102" t="s">
        <v>62</v>
      </c>
    </row>
    <row r="139" spans="1:22" ht="63.75">
      <c r="A139" s="365">
        <f>IF(ISBLANK(B139),"",COUNTA($B$5:B139))</f>
        <v>120</v>
      </c>
      <c r="B139" s="15">
        <v>5</v>
      </c>
      <c r="C139" s="142">
        <v>5</v>
      </c>
      <c r="D139" s="102" t="s">
        <v>994</v>
      </c>
      <c r="E139" s="27" t="s">
        <v>25</v>
      </c>
      <c r="F139" s="102" t="s">
        <v>995</v>
      </c>
      <c r="G139" s="102">
        <v>6330049982</v>
      </c>
      <c r="H139" s="102" t="s">
        <v>996</v>
      </c>
      <c r="I139" s="103" t="s">
        <v>997</v>
      </c>
      <c r="J139" s="102" t="s">
        <v>293</v>
      </c>
      <c r="K139" s="102" t="s">
        <v>30</v>
      </c>
      <c r="L139" s="102" t="s">
        <v>965</v>
      </c>
      <c r="M139" s="102" t="s">
        <v>966</v>
      </c>
      <c r="N139" s="102" t="s">
        <v>33</v>
      </c>
      <c r="O139" s="102" t="s">
        <v>34</v>
      </c>
      <c r="P139" s="102" t="s">
        <v>47</v>
      </c>
      <c r="Q139" s="102" t="s">
        <v>998</v>
      </c>
      <c r="R139" s="102" t="s">
        <v>999</v>
      </c>
      <c r="S139" s="102" t="s">
        <v>1000</v>
      </c>
      <c r="T139" s="102" t="s">
        <v>970</v>
      </c>
      <c r="U139" s="102" t="s">
        <v>52</v>
      </c>
      <c r="V139" s="102" t="s">
        <v>62</v>
      </c>
    </row>
    <row r="140" spans="1:22" ht="63.75">
      <c r="A140" s="365">
        <f>IF(ISBLANK(B140),"",COUNTA($B$5:B140))</f>
        <v>121</v>
      </c>
      <c r="B140" s="15">
        <v>6</v>
      </c>
      <c r="C140" s="142">
        <v>6</v>
      </c>
      <c r="D140" s="102" t="s">
        <v>1001</v>
      </c>
      <c r="E140" s="27" t="s">
        <v>25</v>
      </c>
      <c r="F140" s="102" t="s">
        <v>1002</v>
      </c>
      <c r="G140" s="102">
        <v>6330052505</v>
      </c>
      <c r="H140" s="102" t="s">
        <v>1003</v>
      </c>
      <c r="I140" s="102" t="s">
        <v>1004</v>
      </c>
      <c r="J140" s="102" t="s">
        <v>293</v>
      </c>
      <c r="K140" s="102" t="s">
        <v>30</v>
      </c>
      <c r="L140" s="102" t="s">
        <v>965</v>
      </c>
      <c r="M140" s="102" t="s">
        <v>966</v>
      </c>
      <c r="N140" s="102" t="s">
        <v>1005</v>
      </c>
      <c r="O140" s="102" t="s">
        <v>34</v>
      </c>
      <c r="P140" s="102" t="s">
        <v>47</v>
      </c>
      <c r="Q140" s="102" t="s">
        <v>1006</v>
      </c>
      <c r="R140" s="102" t="s">
        <v>1007</v>
      </c>
      <c r="S140" s="102" t="s">
        <v>1008</v>
      </c>
      <c r="T140" s="102" t="s">
        <v>970</v>
      </c>
      <c r="U140" s="102" t="s">
        <v>52</v>
      </c>
      <c r="V140" s="102" t="s">
        <v>62</v>
      </c>
    </row>
    <row r="141" spans="1:22" ht="51">
      <c r="A141" s="365">
        <f>IF(ISBLANK(B141),"",COUNTA($B$5:B141))</f>
        <v>122</v>
      </c>
      <c r="B141" s="15">
        <v>7</v>
      </c>
      <c r="C141" s="142">
        <v>7</v>
      </c>
      <c r="D141" s="102" t="s">
        <v>1009</v>
      </c>
      <c r="E141" s="27" t="s">
        <v>25</v>
      </c>
      <c r="F141" s="102" t="s">
        <v>1010</v>
      </c>
      <c r="G141" s="102">
        <v>6330052400</v>
      </c>
      <c r="H141" s="102" t="s">
        <v>1011</v>
      </c>
      <c r="I141" s="102" t="s">
        <v>1012</v>
      </c>
      <c r="J141" s="102" t="s">
        <v>293</v>
      </c>
      <c r="K141" s="102" t="s">
        <v>30</v>
      </c>
      <c r="L141" s="102" t="s">
        <v>965</v>
      </c>
      <c r="M141" s="102" t="s">
        <v>966</v>
      </c>
      <c r="N141" s="102" t="s">
        <v>33</v>
      </c>
      <c r="O141" s="102" t="s">
        <v>34</v>
      </c>
      <c r="P141" s="102" t="s">
        <v>47</v>
      </c>
      <c r="Q141" s="102" t="s">
        <v>1013</v>
      </c>
      <c r="R141" s="102" t="s">
        <v>1014</v>
      </c>
      <c r="S141" s="102" t="s">
        <v>1015</v>
      </c>
      <c r="T141" s="102" t="s">
        <v>970</v>
      </c>
      <c r="U141" s="102" t="s">
        <v>52</v>
      </c>
      <c r="V141" s="102" t="s">
        <v>62</v>
      </c>
    </row>
    <row r="142" spans="1:22" ht="63.75">
      <c r="A142" s="365">
        <f>IF(ISBLANK(B142),"",COUNTA($B$5:B142))</f>
        <v>123</v>
      </c>
      <c r="B142" s="15">
        <v>8</v>
      </c>
      <c r="C142" s="142">
        <v>8</v>
      </c>
      <c r="D142" s="102" t="s">
        <v>1016</v>
      </c>
      <c r="E142" s="27" t="s">
        <v>25</v>
      </c>
      <c r="F142" s="102" t="s">
        <v>1017</v>
      </c>
      <c r="G142" s="102">
        <v>6330050000</v>
      </c>
      <c r="H142" s="102" t="s">
        <v>1018</v>
      </c>
      <c r="I142" s="103" t="s">
        <v>1019</v>
      </c>
      <c r="J142" s="102" t="s">
        <v>293</v>
      </c>
      <c r="K142" s="102" t="s">
        <v>30</v>
      </c>
      <c r="L142" s="102" t="s">
        <v>965</v>
      </c>
      <c r="M142" s="102" t="s">
        <v>966</v>
      </c>
      <c r="N142" s="102" t="s">
        <v>33</v>
      </c>
      <c r="O142" s="102" t="s">
        <v>34</v>
      </c>
      <c r="P142" s="102" t="s">
        <v>47</v>
      </c>
      <c r="Q142" s="102" t="s">
        <v>1020</v>
      </c>
      <c r="R142" s="102" t="s">
        <v>1021</v>
      </c>
      <c r="S142" s="102" t="s">
        <v>1022</v>
      </c>
      <c r="T142" s="102" t="s">
        <v>970</v>
      </c>
      <c r="U142" s="102" t="s">
        <v>52</v>
      </c>
      <c r="V142" s="102" t="s">
        <v>979</v>
      </c>
    </row>
    <row r="143" spans="1:22" ht="63.75">
      <c r="A143" s="365">
        <f>IF(ISBLANK(B143),"",COUNTA($B$5:B143))</f>
        <v>124</v>
      </c>
      <c r="B143" s="15">
        <v>9</v>
      </c>
      <c r="C143" s="142">
        <v>9</v>
      </c>
      <c r="D143" s="102" t="s">
        <v>1023</v>
      </c>
      <c r="E143" s="27" t="s">
        <v>25</v>
      </c>
      <c r="F143" s="102" t="s">
        <v>1024</v>
      </c>
      <c r="G143" s="102">
        <v>6330050106</v>
      </c>
      <c r="H143" s="102" t="s">
        <v>1025</v>
      </c>
      <c r="I143" s="103" t="s">
        <v>1026</v>
      </c>
      <c r="J143" s="102" t="s">
        <v>293</v>
      </c>
      <c r="K143" s="102" t="s">
        <v>30</v>
      </c>
      <c r="L143" s="102" t="s">
        <v>965</v>
      </c>
      <c r="M143" s="102" t="s">
        <v>966</v>
      </c>
      <c r="N143" s="102" t="s">
        <v>185</v>
      </c>
      <c r="O143" s="102" t="s">
        <v>34</v>
      </c>
      <c r="P143" s="102" t="s">
        <v>47</v>
      </c>
      <c r="Q143" s="102" t="s">
        <v>1027</v>
      </c>
      <c r="R143" s="102" t="s">
        <v>1028</v>
      </c>
      <c r="S143" s="102" t="s">
        <v>1029</v>
      </c>
      <c r="T143" s="102" t="s">
        <v>970</v>
      </c>
      <c r="U143" s="102" t="s">
        <v>52</v>
      </c>
      <c r="V143" s="102" t="s">
        <v>62</v>
      </c>
    </row>
    <row r="144" spans="1:22" ht="63.75">
      <c r="A144" s="365">
        <f>IF(ISBLANK(B144),"",COUNTA($B$5:B144))</f>
        <v>125</v>
      </c>
      <c r="B144" s="15">
        <v>10</v>
      </c>
      <c r="C144" s="142">
        <v>10</v>
      </c>
      <c r="D144" s="102" t="s">
        <v>1030</v>
      </c>
      <c r="E144" s="27" t="s">
        <v>25</v>
      </c>
      <c r="F144" s="102" t="s">
        <v>1031</v>
      </c>
      <c r="G144" s="102">
        <v>6330051607</v>
      </c>
      <c r="H144" s="102" t="s">
        <v>1032</v>
      </c>
      <c r="I144" s="103" t="s">
        <v>1033</v>
      </c>
      <c r="J144" s="102" t="s">
        <v>293</v>
      </c>
      <c r="K144" s="102" t="s">
        <v>30</v>
      </c>
      <c r="L144" s="102" t="s">
        <v>965</v>
      </c>
      <c r="M144" s="102" t="s">
        <v>966</v>
      </c>
      <c r="N144" s="102" t="s">
        <v>185</v>
      </c>
      <c r="O144" s="102" t="s">
        <v>34</v>
      </c>
      <c r="P144" s="102" t="s">
        <v>47</v>
      </c>
      <c r="Q144" s="102" t="s">
        <v>1034</v>
      </c>
      <c r="R144" s="102" t="s">
        <v>1035</v>
      </c>
      <c r="S144" s="102" t="s">
        <v>1036</v>
      </c>
      <c r="T144" s="102" t="s">
        <v>970</v>
      </c>
      <c r="U144" s="102" t="s">
        <v>52</v>
      </c>
      <c r="V144" s="102" t="s">
        <v>750</v>
      </c>
    </row>
    <row r="145" spans="1:22" ht="51">
      <c r="A145" s="365">
        <f>IF(ISBLANK(B145),"",COUNTA($B$5:B145))</f>
        <v>126</v>
      </c>
      <c r="B145" s="15">
        <v>11</v>
      </c>
      <c r="C145" s="142">
        <v>11</v>
      </c>
      <c r="D145" s="102" t="s">
        <v>1037</v>
      </c>
      <c r="E145" s="27" t="s">
        <v>25</v>
      </c>
      <c r="F145" s="102" t="s">
        <v>1038</v>
      </c>
      <c r="G145" s="102">
        <v>6330050307</v>
      </c>
      <c r="H145" s="102" t="s">
        <v>1039</v>
      </c>
      <c r="I145" s="103" t="s">
        <v>1040</v>
      </c>
      <c r="J145" s="102" t="s">
        <v>293</v>
      </c>
      <c r="K145" s="102" t="s">
        <v>30</v>
      </c>
      <c r="L145" s="102" t="s">
        <v>965</v>
      </c>
      <c r="M145" s="102" t="s">
        <v>966</v>
      </c>
      <c r="N145" s="102" t="s">
        <v>33</v>
      </c>
      <c r="O145" s="102" t="s">
        <v>34</v>
      </c>
      <c r="P145" s="102" t="s">
        <v>47</v>
      </c>
      <c r="Q145" s="102" t="s">
        <v>1041</v>
      </c>
      <c r="R145" s="102" t="s">
        <v>1042</v>
      </c>
      <c r="S145" s="102" t="s">
        <v>1043</v>
      </c>
      <c r="T145" s="102" t="s">
        <v>970</v>
      </c>
      <c r="U145" s="102" t="s">
        <v>52</v>
      </c>
      <c r="V145" s="102" t="s">
        <v>62</v>
      </c>
    </row>
    <row r="146" spans="1:22" ht="153">
      <c r="A146" s="365">
        <f>IF(ISBLANK(B146),"",COUNTA($B$5:B146))</f>
        <v>127</v>
      </c>
      <c r="B146" s="15">
        <v>12</v>
      </c>
      <c r="C146" s="142">
        <v>12</v>
      </c>
      <c r="D146" s="102" t="s">
        <v>1044</v>
      </c>
      <c r="E146" s="27" t="s">
        <v>25</v>
      </c>
      <c r="F146" s="102" t="s">
        <v>1045</v>
      </c>
      <c r="G146" s="102">
        <v>6330049990</v>
      </c>
      <c r="H146" s="102" t="s">
        <v>1046</v>
      </c>
      <c r="I146" s="103" t="s">
        <v>1047</v>
      </c>
      <c r="J146" s="102" t="s">
        <v>293</v>
      </c>
      <c r="K146" s="102" t="s">
        <v>30</v>
      </c>
      <c r="L146" s="102" t="s">
        <v>965</v>
      </c>
      <c r="M146" s="102" t="s">
        <v>966</v>
      </c>
      <c r="N146" s="102" t="s">
        <v>33</v>
      </c>
      <c r="O146" s="102" t="s">
        <v>34</v>
      </c>
      <c r="P146" s="102" t="s">
        <v>47</v>
      </c>
      <c r="Q146" s="102" t="s">
        <v>1048</v>
      </c>
      <c r="R146" s="102" t="s">
        <v>1049</v>
      </c>
      <c r="S146" s="102" t="s">
        <v>1050</v>
      </c>
      <c r="T146" s="102" t="s">
        <v>970</v>
      </c>
      <c r="U146" s="102" t="s">
        <v>52</v>
      </c>
      <c r="V146" s="102" t="s">
        <v>979</v>
      </c>
    </row>
    <row r="147" spans="1:22" ht="51">
      <c r="A147" s="365">
        <f>IF(ISBLANK(B147),"",COUNTA($B$5:B147))</f>
        <v>128</v>
      </c>
      <c r="B147" s="15">
        <v>13</v>
      </c>
      <c r="C147" s="142">
        <v>13</v>
      </c>
      <c r="D147" s="102" t="s">
        <v>1051</v>
      </c>
      <c r="E147" s="27" t="s">
        <v>25</v>
      </c>
      <c r="F147" s="102" t="s">
        <v>1052</v>
      </c>
      <c r="G147" s="102">
        <v>6330051702</v>
      </c>
      <c r="H147" s="102" t="s">
        <v>1053</v>
      </c>
      <c r="I147" s="103" t="s">
        <v>1054</v>
      </c>
      <c r="J147" s="102" t="s">
        <v>293</v>
      </c>
      <c r="K147" s="102" t="s">
        <v>30</v>
      </c>
      <c r="L147" s="102" t="s">
        <v>965</v>
      </c>
      <c r="M147" s="102" t="s">
        <v>966</v>
      </c>
      <c r="N147" s="102" t="s">
        <v>33</v>
      </c>
      <c r="O147" s="102" t="s">
        <v>34</v>
      </c>
      <c r="P147" s="102" t="s">
        <v>47</v>
      </c>
      <c r="Q147" s="102" t="s">
        <v>1055</v>
      </c>
      <c r="R147" s="102" t="s">
        <v>1056</v>
      </c>
      <c r="S147" s="102" t="s">
        <v>1057</v>
      </c>
      <c r="T147" s="102" t="s">
        <v>970</v>
      </c>
      <c r="U147" s="102" t="s">
        <v>52</v>
      </c>
      <c r="V147" s="102" t="s">
        <v>62</v>
      </c>
    </row>
    <row r="148" spans="1:22" ht="76.5">
      <c r="A148" s="365">
        <f>IF(ISBLANK(B148),"",COUNTA($B$5:B148))</f>
        <v>129</v>
      </c>
      <c r="B148" s="15">
        <v>14</v>
      </c>
      <c r="C148" s="142">
        <v>14</v>
      </c>
      <c r="D148" s="102" t="s">
        <v>1058</v>
      </c>
      <c r="E148" s="27" t="s">
        <v>25</v>
      </c>
      <c r="F148" s="102" t="s">
        <v>1059</v>
      </c>
      <c r="G148" s="102">
        <v>6330051004</v>
      </c>
      <c r="H148" s="102" t="s">
        <v>1060</v>
      </c>
      <c r="I148" s="103" t="s">
        <v>1061</v>
      </c>
      <c r="J148" s="102" t="s">
        <v>293</v>
      </c>
      <c r="K148" s="102" t="s">
        <v>30</v>
      </c>
      <c r="L148" s="102" t="s">
        <v>1062</v>
      </c>
      <c r="M148" s="102" t="s">
        <v>966</v>
      </c>
      <c r="N148" s="102" t="s">
        <v>33</v>
      </c>
      <c r="O148" s="102" t="s">
        <v>34</v>
      </c>
      <c r="P148" s="102" t="s">
        <v>47</v>
      </c>
      <c r="Q148" s="102" t="s">
        <v>1063</v>
      </c>
      <c r="R148" s="102" t="s">
        <v>1064</v>
      </c>
      <c r="S148" s="102" t="s">
        <v>1065</v>
      </c>
      <c r="T148" s="102" t="s">
        <v>970</v>
      </c>
      <c r="U148" s="102" t="s">
        <v>52</v>
      </c>
      <c r="V148" s="102" t="s">
        <v>62</v>
      </c>
    </row>
    <row r="149" spans="1:22" ht="76.5">
      <c r="A149" s="365">
        <f>IF(ISBLANK(B149),"",COUNTA($B$5:B149))</f>
        <v>130</v>
      </c>
      <c r="B149" s="15">
        <v>15</v>
      </c>
      <c r="C149" s="142">
        <v>15</v>
      </c>
      <c r="D149" s="102" t="s">
        <v>1066</v>
      </c>
      <c r="E149" s="27" t="s">
        <v>25</v>
      </c>
      <c r="F149" s="102" t="s">
        <v>1067</v>
      </c>
      <c r="G149" s="102">
        <v>6330001250</v>
      </c>
      <c r="H149" s="102" t="s">
        <v>1068</v>
      </c>
      <c r="I149" s="103" t="s">
        <v>1069</v>
      </c>
      <c r="J149" s="102" t="s">
        <v>293</v>
      </c>
      <c r="K149" s="102" t="s">
        <v>30</v>
      </c>
      <c r="L149" s="102" t="s">
        <v>965</v>
      </c>
      <c r="M149" s="102" t="s">
        <v>966</v>
      </c>
      <c r="N149" s="102" t="s">
        <v>589</v>
      </c>
      <c r="O149" s="102" t="s">
        <v>34</v>
      </c>
      <c r="P149" s="102" t="s">
        <v>47</v>
      </c>
      <c r="Q149" s="102" t="s">
        <v>1070</v>
      </c>
      <c r="R149" s="102" t="s">
        <v>1071</v>
      </c>
      <c r="S149" s="102" t="s">
        <v>1072</v>
      </c>
      <c r="T149" s="102" t="s">
        <v>52</v>
      </c>
      <c r="U149" s="102" t="s">
        <v>52</v>
      </c>
      <c r="V149" s="102" t="s">
        <v>62</v>
      </c>
    </row>
    <row r="150" spans="1:22">
      <c r="A150" s="365" t="str">
        <f>IF(ISBLANK(B150),"",COUNTA($B$5:B150))</f>
        <v/>
      </c>
      <c r="B150" s="143"/>
      <c r="C150" s="142"/>
      <c r="D150" s="144" t="s">
        <v>1073</v>
      </c>
      <c r="E150" s="145"/>
      <c r="F150" s="145"/>
      <c r="G150" s="145"/>
      <c r="H150" s="145"/>
      <c r="I150" s="146"/>
      <c r="J150" s="145"/>
      <c r="K150" s="145"/>
      <c r="L150" s="145"/>
      <c r="M150" s="145"/>
      <c r="N150" s="145"/>
      <c r="O150" s="145"/>
      <c r="P150" s="145"/>
      <c r="Q150" s="145"/>
      <c r="R150" s="145"/>
      <c r="S150" s="145"/>
      <c r="T150" s="145"/>
      <c r="U150" s="145"/>
      <c r="V150" s="145"/>
    </row>
    <row r="151" spans="1:22" ht="63.75">
      <c r="A151" s="365">
        <f>IF(ISBLANK(B151),"",COUNTA($B$5:B151))</f>
        <v>131</v>
      </c>
      <c r="B151" s="15">
        <v>16</v>
      </c>
      <c r="C151" s="142">
        <v>1</v>
      </c>
      <c r="D151" s="102" t="s">
        <v>1074</v>
      </c>
      <c r="E151" s="27" t="s">
        <v>25</v>
      </c>
      <c r="F151" s="102" t="s">
        <v>1075</v>
      </c>
      <c r="G151" s="102">
        <v>6330051205</v>
      </c>
      <c r="H151" s="102" t="s">
        <v>1076</v>
      </c>
      <c r="I151" s="103" t="s">
        <v>1077</v>
      </c>
      <c r="J151" s="102" t="s">
        <v>293</v>
      </c>
      <c r="K151" s="102" t="s">
        <v>30</v>
      </c>
      <c r="L151" s="102" t="s">
        <v>965</v>
      </c>
      <c r="M151" s="102" t="s">
        <v>966</v>
      </c>
      <c r="N151" s="147">
        <v>44902</v>
      </c>
      <c r="O151" s="102" t="s">
        <v>34</v>
      </c>
      <c r="P151" s="102" t="s">
        <v>47</v>
      </c>
      <c r="Q151" s="102" t="s">
        <v>1078</v>
      </c>
      <c r="R151" s="102" t="s">
        <v>1079</v>
      </c>
      <c r="S151" s="102" t="s">
        <v>1080</v>
      </c>
      <c r="T151" s="102" t="s">
        <v>1081</v>
      </c>
      <c r="U151" s="102" t="s">
        <v>52</v>
      </c>
      <c r="V151" s="102" t="s">
        <v>979</v>
      </c>
    </row>
    <row r="152" spans="1:22" ht="63.75">
      <c r="A152" s="365">
        <f>IF(ISBLANK(B152),"",COUNTA($B$5:B152))</f>
        <v>132</v>
      </c>
      <c r="B152" s="15">
        <v>17</v>
      </c>
      <c r="C152" s="142">
        <v>2</v>
      </c>
      <c r="D152" s="102" t="s">
        <v>1082</v>
      </c>
      <c r="E152" s="27" t="s">
        <v>25</v>
      </c>
      <c r="F152" s="102" t="s">
        <v>1083</v>
      </c>
      <c r="G152" s="102">
        <v>6330052706</v>
      </c>
      <c r="H152" s="102" t="s">
        <v>1084</v>
      </c>
      <c r="I152" s="103" t="s">
        <v>1085</v>
      </c>
      <c r="J152" s="102" t="s">
        <v>293</v>
      </c>
      <c r="K152" s="102" t="s">
        <v>30</v>
      </c>
      <c r="L152" s="102" t="s">
        <v>965</v>
      </c>
      <c r="M152" s="102" t="s">
        <v>966</v>
      </c>
      <c r="N152" s="102" t="s">
        <v>1086</v>
      </c>
      <c r="O152" s="102" t="s">
        <v>34</v>
      </c>
      <c r="P152" s="102" t="s">
        <v>47</v>
      </c>
      <c r="Q152" s="102" t="s">
        <v>1087</v>
      </c>
      <c r="R152" s="102" t="s">
        <v>1088</v>
      </c>
      <c r="S152" s="102"/>
      <c r="T152" s="102" t="s">
        <v>1089</v>
      </c>
      <c r="U152" s="102" t="s">
        <v>52</v>
      </c>
      <c r="V152" s="102" t="s">
        <v>1090</v>
      </c>
    </row>
    <row r="153" spans="1:22" ht="51">
      <c r="A153" s="365">
        <f>IF(ISBLANK(B153),"",COUNTA($B$5:B153))</f>
        <v>133</v>
      </c>
      <c r="B153" s="15">
        <v>18</v>
      </c>
      <c r="C153" s="142">
        <v>3</v>
      </c>
      <c r="D153" s="102" t="s">
        <v>1091</v>
      </c>
      <c r="E153" s="27" t="s">
        <v>25</v>
      </c>
      <c r="F153" s="102" t="s">
        <v>1092</v>
      </c>
      <c r="G153" s="102">
        <v>6330051300</v>
      </c>
      <c r="H153" s="102" t="s">
        <v>1093</v>
      </c>
      <c r="I153" s="103" t="s">
        <v>1094</v>
      </c>
      <c r="J153" s="102" t="s">
        <v>293</v>
      </c>
      <c r="K153" s="102" t="s">
        <v>30</v>
      </c>
      <c r="L153" s="102" t="s">
        <v>965</v>
      </c>
      <c r="M153" s="102" t="s">
        <v>966</v>
      </c>
      <c r="N153" s="148">
        <v>42552</v>
      </c>
      <c r="O153" s="102" t="s">
        <v>34</v>
      </c>
      <c r="P153" s="102" t="s">
        <v>47</v>
      </c>
      <c r="Q153" s="102" t="s">
        <v>1095</v>
      </c>
      <c r="R153" s="102" t="s">
        <v>1096</v>
      </c>
      <c r="S153" s="102" t="s">
        <v>1097</v>
      </c>
      <c r="T153" s="102" t="s">
        <v>1098</v>
      </c>
      <c r="U153" s="102" t="s">
        <v>52</v>
      </c>
      <c r="V153" s="102" t="s">
        <v>62</v>
      </c>
    </row>
    <row r="154" spans="1:22" ht="38.25">
      <c r="A154" s="365">
        <f>IF(ISBLANK(B154),"",COUNTA($B$5:B154))</f>
        <v>134</v>
      </c>
      <c r="B154" s="15">
        <v>19</v>
      </c>
      <c r="C154" s="142">
        <v>4</v>
      </c>
      <c r="D154" s="102" t="s">
        <v>1099</v>
      </c>
      <c r="E154" s="27" t="s">
        <v>25</v>
      </c>
      <c r="F154" s="102" t="s">
        <v>1100</v>
      </c>
      <c r="G154" s="102">
        <v>6330050508</v>
      </c>
      <c r="H154" s="102" t="s">
        <v>1084</v>
      </c>
      <c r="I154" s="103" t="s">
        <v>1101</v>
      </c>
      <c r="J154" s="102" t="s">
        <v>293</v>
      </c>
      <c r="K154" s="102" t="s">
        <v>30</v>
      </c>
      <c r="L154" s="102" t="s">
        <v>965</v>
      </c>
      <c r="M154" s="102" t="s">
        <v>966</v>
      </c>
      <c r="N154" s="102" t="s">
        <v>1102</v>
      </c>
      <c r="O154" s="102" t="s">
        <v>34</v>
      </c>
      <c r="P154" s="102" t="s">
        <v>47</v>
      </c>
      <c r="Q154" s="102" t="s">
        <v>1103</v>
      </c>
      <c r="R154" s="102" t="s">
        <v>1104</v>
      </c>
      <c r="S154" s="102" t="s">
        <v>1105</v>
      </c>
      <c r="T154" s="102" t="s">
        <v>1089</v>
      </c>
      <c r="U154" s="102" t="s">
        <v>52</v>
      </c>
      <c r="V154" s="102" t="s">
        <v>62</v>
      </c>
    </row>
    <row r="155" spans="1:22" ht="63.75">
      <c r="A155" s="365">
        <f>IF(ISBLANK(B155),"",COUNTA($B$5:B155))</f>
        <v>135</v>
      </c>
      <c r="B155" s="15">
        <v>20</v>
      </c>
      <c r="C155" s="142">
        <v>5</v>
      </c>
      <c r="D155" s="102" t="s">
        <v>1106</v>
      </c>
      <c r="E155" s="27" t="s">
        <v>25</v>
      </c>
      <c r="F155" s="102" t="s">
        <v>1107</v>
      </c>
      <c r="G155" s="102">
        <v>6330051903</v>
      </c>
      <c r="H155" s="102" t="s">
        <v>1108</v>
      </c>
      <c r="I155" s="103" t="s">
        <v>1109</v>
      </c>
      <c r="J155" s="102" t="s">
        <v>293</v>
      </c>
      <c r="K155" s="102" t="s">
        <v>30</v>
      </c>
      <c r="L155" s="102" t="s">
        <v>965</v>
      </c>
      <c r="M155" s="102" t="s">
        <v>966</v>
      </c>
      <c r="N155" s="102" t="s">
        <v>1110</v>
      </c>
      <c r="O155" s="102" t="s">
        <v>34</v>
      </c>
      <c r="P155" s="102" t="s">
        <v>47</v>
      </c>
      <c r="Q155" s="102" t="s">
        <v>1111</v>
      </c>
      <c r="R155" s="102" t="s">
        <v>1112</v>
      </c>
      <c r="S155" s="102"/>
      <c r="T155" s="149" t="s">
        <v>1113</v>
      </c>
      <c r="U155" s="102" t="s">
        <v>52</v>
      </c>
      <c r="V155" s="102" t="s">
        <v>62</v>
      </c>
    </row>
    <row r="156" spans="1:22" ht="63.75">
      <c r="A156" s="365">
        <f>IF(ISBLANK(B156),"",COUNTA($B$5:B156))</f>
        <v>136</v>
      </c>
      <c r="B156" s="15">
        <v>21</v>
      </c>
      <c r="C156" s="142">
        <v>6</v>
      </c>
      <c r="D156" s="102" t="s">
        <v>1114</v>
      </c>
      <c r="E156" s="27" t="s">
        <v>25</v>
      </c>
      <c r="F156" s="102" t="s">
        <v>1115</v>
      </c>
      <c r="G156" s="102">
        <v>6330050804</v>
      </c>
      <c r="H156" s="102" t="s">
        <v>1116</v>
      </c>
      <c r="I156" s="103" t="s">
        <v>1117</v>
      </c>
      <c r="J156" s="102" t="s">
        <v>293</v>
      </c>
      <c r="K156" s="102" t="s">
        <v>30</v>
      </c>
      <c r="L156" s="102" t="s">
        <v>965</v>
      </c>
      <c r="M156" s="102" t="s">
        <v>966</v>
      </c>
      <c r="N156" s="102" t="s">
        <v>1118</v>
      </c>
      <c r="O156" s="102" t="s">
        <v>34</v>
      </c>
      <c r="P156" s="102" t="s">
        <v>47</v>
      </c>
      <c r="Q156" s="102" t="s">
        <v>1119</v>
      </c>
      <c r="R156" s="102" t="s">
        <v>1079</v>
      </c>
      <c r="S156" s="102"/>
      <c r="T156" s="102" t="s">
        <v>1089</v>
      </c>
      <c r="U156" s="102" t="s">
        <v>52</v>
      </c>
      <c r="V156" s="102" t="s">
        <v>62</v>
      </c>
    </row>
    <row r="157" spans="1:22" ht="63.75">
      <c r="A157" s="365">
        <f>IF(ISBLANK(B157),"",COUNTA($B$5:B157))</f>
        <v>137</v>
      </c>
      <c r="B157" s="15">
        <v>22</v>
      </c>
      <c r="C157" s="142">
        <v>7</v>
      </c>
      <c r="D157" s="102" t="s">
        <v>1120</v>
      </c>
      <c r="E157" s="27" t="s">
        <v>25</v>
      </c>
      <c r="F157" s="102" t="s">
        <v>1121</v>
      </c>
      <c r="G157" s="102">
        <v>6330056002</v>
      </c>
      <c r="H157" s="102" t="s">
        <v>1122</v>
      </c>
      <c r="I157" s="103" t="s">
        <v>1123</v>
      </c>
      <c r="J157" s="102" t="s">
        <v>293</v>
      </c>
      <c r="K157" s="102" t="s">
        <v>30</v>
      </c>
      <c r="L157" s="102" t="s">
        <v>965</v>
      </c>
      <c r="M157" s="102" t="s">
        <v>966</v>
      </c>
      <c r="N157" s="102" t="s">
        <v>67</v>
      </c>
      <c r="O157" s="102" t="s">
        <v>34</v>
      </c>
      <c r="P157" s="102" t="s">
        <v>47</v>
      </c>
      <c r="Q157" s="102" t="s">
        <v>1124</v>
      </c>
      <c r="R157" s="102" t="s">
        <v>1125</v>
      </c>
      <c r="S157" s="102" t="s">
        <v>1126</v>
      </c>
      <c r="T157" s="149" t="s">
        <v>1113</v>
      </c>
      <c r="U157" s="102" t="s">
        <v>52</v>
      </c>
      <c r="V157" s="102" t="s">
        <v>62</v>
      </c>
    </row>
    <row r="158" spans="1:22" ht="76.5">
      <c r="A158" s="365">
        <f>IF(ISBLANK(B158),"",COUNTA($B$5:B158))</f>
        <v>138</v>
      </c>
      <c r="B158" s="15">
        <v>23</v>
      </c>
      <c r="C158" s="142">
        <v>8</v>
      </c>
      <c r="D158" s="102" t="s">
        <v>1127</v>
      </c>
      <c r="E158" s="27" t="s">
        <v>25</v>
      </c>
      <c r="F158" s="102" t="s">
        <v>1128</v>
      </c>
      <c r="G158" s="102">
        <v>6330050603</v>
      </c>
      <c r="H158" s="102" t="s">
        <v>1129</v>
      </c>
      <c r="I158" s="103" t="s">
        <v>1130</v>
      </c>
      <c r="J158" s="102" t="s">
        <v>293</v>
      </c>
      <c r="K158" s="102" t="s">
        <v>30</v>
      </c>
      <c r="L158" s="102" t="s">
        <v>965</v>
      </c>
      <c r="M158" s="102" t="s">
        <v>966</v>
      </c>
      <c r="N158" s="148">
        <v>42917</v>
      </c>
      <c r="O158" s="102" t="s">
        <v>34</v>
      </c>
      <c r="P158" s="102" t="s">
        <v>47</v>
      </c>
      <c r="Q158" s="102" t="s">
        <v>1131</v>
      </c>
      <c r="R158" s="102" t="s">
        <v>1132</v>
      </c>
      <c r="S158" s="102" t="s">
        <v>1133</v>
      </c>
      <c r="T158" s="149" t="s">
        <v>1113</v>
      </c>
      <c r="U158" s="102" t="s">
        <v>52</v>
      </c>
      <c r="V158" s="102" t="s">
        <v>62</v>
      </c>
    </row>
    <row r="159" spans="1:22" ht="89.25">
      <c r="A159" s="365">
        <f>IF(ISBLANK(B159),"",COUNTA($B$5:B159))</f>
        <v>139</v>
      </c>
      <c r="B159" s="15">
        <v>24</v>
      </c>
      <c r="C159" s="142">
        <v>9</v>
      </c>
      <c r="D159" s="102" t="s">
        <v>1134</v>
      </c>
      <c r="E159" s="27" t="s">
        <v>25</v>
      </c>
      <c r="F159" s="102" t="s">
        <v>1135</v>
      </c>
      <c r="G159" s="102">
        <v>6330051406</v>
      </c>
      <c r="H159" s="102" t="s">
        <v>1136</v>
      </c>
      <c r="I159" s="103" t="s">
        <v>1137</v>
      </c>
      <c r="J159" s="102" t="s">
        <v>293</v>
      </c>
      <c r="K159" s="102" t="s">
        <v>30</v>
      </c>
      <c r="L159" s="102" t="s">
        <v>965</v>
      </c>
      <c r="M159" s="102" t="s">
        <v>966</v>
      </c>
      <c r="N159" s="102" t="s">
        <v>67</v>
      </c>
      <c r="O159" s="102" t="s">
        <v>34</v>
      </c>
      <c r="P159" s="102" t="s">
        <v>47</v>
      </c>
      <c r="Q159" s="102" t="s">
        <v>1138</v>
      </c>
      <c r="R159" s="102" t="s">
        <v>1139</v>
      </c>
      <c r="S159" s="102" t="s">
        <v>1140</v>
      </c>
      <c r="T159" s="102" t="s">
        <v>1098</v>
      </c>
      <c r="U159" s="102" t="s">
        <v>52</v>
      </c>
      <c r="V159" s="102" t="s">
        <v>62</v>
      </c>
    </row>
    <row r="160" spans="1:22" ht="63.75">
      <c r="A160" s="365">
        <f>IF(ISBLANK(B160),"",COUNTA($B$5:B160))</f>
        <v>140</v>
      </c>
      <c r="B160" s="15">
        <v>25</v>
      </c>
      <c r="C160" s="142">
        <v>10</v>
      </c>
      <c r="D160" s="102" t="s">
        <v>1141</v>
      </c>
      <c r="E160" s="27" t="s">
        <v>25</v>
      </c>
      <c r="F160" s="102" t="s">
        <v>1142</v>
      </c>
      <c r="G160" s="102">
        <v>6330052304</v>
      </c>
      <c r="H160" s="102" t="s">
        <v>1143</v>
      </c>
      <c r="I160" s="103" t="s">
        <v>1144</v>
      </c>
      <c r="J160" s="102" t="s">
        <v>293</v>
      </c>
      <c r="K160" s="102" t="s">
        <v>30</v>
      </c>
      <c r="L160" s="102" t="s">
        <v>965</v>
      </c>
      <c r="M160" s="102" t="s">
        <v>966</v>
      </c>
      <c r="N160" s="102" t="s">
        <v>33</v>
      </c>
      <c r="O160" s="102" t="s">
        <v>34</v>
      </c>
      <c r="P160" s="102" t="s">
        <v>47</v>
      </c>
      <c r="Q160" s="102" t="s">
        <v>1145</v>
      </c>
      <c r="R160" s="102" t="s">
        <v>1146</v>
      </c>
      <c r="S160" s="102" t="s">
        <v>1147</v>
      </c>
      <c r="T160" s="102" t="s">
        <v>1089</v>
      </c>
      <c r="U160" s="102" t="s">
        <v>52</v>
      </c>
      <c r="V160" s="102" t="s">
        <v>62</v>
      </c>
    </row>
    <row r="161" spans="1:22" ht="76.5">
      <c r="A161" s="365">
        <f>IF(ISBLANK(B161),"",COUNTA($B$5:B161))</f>
        <v>141</v>
      </c>
      <c r="B161" s="15">
        <v>26</v>
      </c>
      <c r="C161" s="142">
        <v>11</v>
      </c>
      <c r="D161" s="102" t="s">
        <v>1148</v>
      </c>
      <c r="E161" s="27" t="s">
        <v>25</v>
      </c>
      <c r="F161" s="102" t="s">
        <v>1149</v>
      </c>
      <c r="G161" s="102">
        <v>6330052907</v>
      </c>
      <c r="H161" s="102" t="s">
        <v>1150</v>
      </c>
      <c r="I161" s="103" t="s">
        <v>1151</v>
      </c>
      <c r="J161" s="102" t="s">
        <v>293</v>
      </c>
      <c r="K161" s="102" t="s">
        <v>30</v>
      </c>
      <c r="L161" s="102" t="s">
        <v>1152</v>
      </c>
      <c r="M161" s="102" t="s">
        <v>966</v>
      </c>
      <c r="N161" s="102" t="s">
        <v>185</v>
      </c>
      <c r="O161" s="102" t="s">
        <v>34</v>
      </c>
      <c r="P161" s="102" t="s">
        <v>47</v>
      </c>
      <c r="Q161" s="102" t="s">
        <v>1153</v>
      </c>
      <c r="R161" s="102" t="s">
        <v>1154</v>
      </c>
      <c r="S161" s="102" t="s">
        <v>1155</v>
      </c>
      <c r="T161" s="149" t="s">
        <v>1113</v>
      </c>
      <c r="U161" s="102" t="s">
        <v>52</v>
      </c>
      <c r="V161" s="102" t="s">
        <v>62</v>
      </c>
    </row>
    <row r="162" spans="1:22" ht="76.5">
      <c r="A162" s="365">
        <f>IF(ISBLANK(B162),"",COUNTA($B$5:B162))</f>
        <v>142</v>
      </c>
      <c r="B162" s="15">
        <v>27</v>
      </c>
      <c r="C162" s="142">
        <v>12</v>
      </c>
      <c r="D162" s="102" t="s">
        <v>1156</v>
      </c>
      <c r="E162" s="27" t="s">
        <v>25</v>
      </c>
      <c r="F162" s="102" t="s">
        <v>1157</v>
      </c>
      <c r="G162" s="102">
        <v>6330051808</v>
      </c>
      <c r="H162" s="102" t="s">
        <v>1158</v>
      </c>
      <c r="I162" s="103" t="s">
        <v>1159</v>
      </c>
      <c r="J162" s="102" t="s">
        <v>293</v>
      </c>
      <c r="K162" s="102" t="s">
        <v>30</v>
      </c>
      <c r="L162" s="102" t="s">
        <v>965</v>
      </c>
      <c r="M162" s="102" t="s">
        <v>966</v>
      </c>
      <c r="N162" s="102" t="s">
        <v>33</v>
      </c>
      <c r="O162" s="102" t="s">
        <v>34</v>
      </c>
      <c r="P162" s="102" t="s">
        <v>47</v>
      </c>
      <c r="Q162" s="102" t="s">
        <v>1160</v>
      </c>
      <c r="R162" s="102" t="s">
        <v>1161</v>
      </c>
      <c r="S162" s="102" t="s">
        <v>1162</v>
      </c>
      <c r="T162" s="102" t="s">
        <v>1163</v>
      </c>
      <c r="U162" s="102" t="s">
        <v>52</v>
      </c>
      <c r="V162" s="102" t="s">
        <v>62</v>
      </c>
    </row>
    <row r="163" spans="1:22" ht="63.75">
      <c r="A163" s="365">
        <f>IF(ISBLANK(B163),"",COUNTA($B$5:B163))</f>
        <v>143</v>
      </c>
      <c r="B163" s="15">
        <v>28</v>
      </c>
      <c r="C163" s="142">
        <v>13</v>
      </c>
      <c r="D163" s="102" t="s">
        <v>1164</v>
      </c>
      <c r="E163" s="27" t="s">
        <v>25</v>
      </c>
      <c r="F163" s="102" t="s">
        <v>1165</v>
      </c>
      <c r="G163" s="102">
        <v>6330082570</v>
      </c>
      <c r="H163" s="102" t="s">
        <v>1166</v>
      </c>
      <c r="I163" s="103" t="s">
        <v>1167</v>
      </c>
      <c r="J163" s="102" t="s">
        <v>293</v>
      </c>
      <c r="K163" s="102" t="s">
        <v>30</v>
      </c>
      <c r="L163" s="102" t="s">
        <v>965</v>
      </c>
      <c r="M163" s="102" t="s">
        <v>966</v>
      </c>
      <c r="N163" s="148">
        <v>41821</v>
      </c>
      <c r="O163" s="102" t="s">
        <v>34</v>
      </c>
      <c r="P163" s="102" t="s">
        <v>1168</v>
      </c>
      <c r="Q163" s="102" t="s">
        <v>1169</v>
      </c>
      <c r="R163" s="102" t="s">
        <v>1170</v>
      </c>
      <c r="S163" s="102" t="s">
        <v>1171</v>
      </c>
      <c r="T163" s="149" t="s">
        <v>1113</v>
      </c>
      <c r="U163" s="102" t="s">
        <v>52</v>
      </c>
      <c r="V163" s="102" t="s">
        <v>62</v>
      </c>
    </row>
    <row r="164" spans="1:22" ht="102">
      <c r="A164" s="365">
        <f>IF(ISBLANK(B164),"",COUNTA($B$5:B164))</f>
        <v>144</v>
      </c>
      <c r="B164" s="15">
        <v>29</v>
      </c>
      <c r="C164" s="142">
        <v>14</v>
      </c>
      <c r="D164" s="102" t="s">
        <v>1172</v>
      </c>
      <c r="E164" s="27" t="s">
        <v>25</v>
      </c>
      <c r="F164" s="102" t="s">
        <v>1173</v>
      </c>
      <c r="G164" s="102" t="s">
        <v>1174</v>
      </c>
      <c r="H164" s="102" t="s">
        <v>1175</v>
      </c>
      <c r="I164" s="103" t="s">
        <v>1176</v>
      </c>
      <c r="J164" s="102" t="s">
        <v>293</v>
      </c>
      <c r="K164" s="102" t="s">
        <v>30</v>
      </c>
      <c r="L164" s="102" t="s">
        <v>965</v>
      </c>
      <c r="M164" s="102" t="s">
        <v>966</v>
      </c>
      <c r="N164" s="148">
        <v>41821</v>
      </c>
      <c r="O164" s="102" t="s">
        <v>34</v>
      </c>
      <c r="P164" s="102" t="s">
        <v>47</v>
      </c>
      <c r="Q164" s="102" t="s">
        <v>1177</v>
      </c>
      <c r="R164" s="102" t="s">
        <v>1178</v>
      </c>
      <c r="S164" s="102" t="s">
        <v>1179</v>
      </c>
      <c r="T164" s="149" t="s">
        <v>1113</v>
      </c>
      <c r="U164" s="102" t="s">
        <v>52</v>
      </c>
      <c r="V164" s="102" t="s">
        <v>62</v>
      </c>
    </row>
    <row r="165" spans="1:22" ht="63.75">
      <c r="A165" s="365">
        <f>IF(ISBLANK(B165),"",COUNTA($B$5:B165))</f>
        <v>145</v>
      </c>
      <c r="B165" s="15">
        <v>30</v>
      </c>
      <c r="C165" s="142">
        <v>15</v>
      </c>
      <c r="D165" s="102" t="s">
        <v>1180</v>
      </c>
      <c r="E165" s="27" t="s">
        <v>25</v>
      </c>
      <c r="F165" s="102" t="s">
        <v>1181</v>
      </c>
      <c r="G165" s="150">
        <v>6330050402</v>
      </c>
      <c r="H165" s="102" t="s">
        <v>1182</v>
      </c>
      <c r="I165" s="103" t="s">
        <v>1183</v>
      </c>
      <c r="J165" s="102" t="s">
        <v>293</v>
      </c>
      <c r="K165" s="102" t="s">
        <v>30</v>
      </c>
      <c r="L165" s="102" t="s">
        <v>965</v>
      </c>
      <c r="M165" s="102" t="s">
        <v>966</v>
      </c>
      <c r="N165" s="102" t="s">
        <v>67</v>
      </c>
      <c r="O165" s="102" t="s">
        <v>34</v>
      </c>
      <c r="P165" s="102" t="s">
        <v>47</v>
      </c>
      <c r="Q165" s="102" t="s">
        <v>1184</v>
      </c>
      <c r="R165" s="102" t="s">
        <v>1178</v>
      </c>
      <c r="S165" s="102"/>
      <c r="T165" s="149" t="s">
        <v>1113</v>
      </c>
      <c r="U165" s="102" t="s">
        <v>52</v>
      </c>
      <c r="V165" s="102" t="s">
        <v>62</v>
      </c>
    </row>
    <row r="166" spans="1:22" ht="51">
      <c r="A166" s="365">
        <f>IF(ISBLANK(B166),"",COUNTA($B$5:B166))</f>
        <v>146</v>
      </c>
      <c r="B166" s="15">
        <v>31</v>
      </c>
      <c r="C166" s="142">
        <v>16</v>
      </c>
      <c r="D166" s="102" t="s">
        <v>1185</v>
      </c>
      <c r="E166" s="27" t="s">
        <v>25</v>
      </c>
      <c r="F166" s="102" t="s">
        <v>1186</v>
      </c>
      <c r="G166" s="102">
        <v>6330051501</v>
      </c>
      <c r="H166" s="102" t="s">
        <v>1187</v>
      </c>
      <c r="I166" s="103" t="s">
        <v>1188</v>
      </c>
      <c r="J166" s="102" t="s">
        <v>293</v>
      </c>
      <c r="K166" s="102" t="s">
        <v>30</v>
      </c>
      <c r="L166" s="102" t="s">
        <v>965</v>
      </c>
      <c r="M166" s="102" t="s">
        <v>966</v>
      </c>
      <c r="N166" s="102" t="s">
        <v>33</v>
      </c>
      <c r="O166" s="102" t="s">
        <v>34</v>
      </c>
      <c r="P166" s="102" t="s">
        <v>47</v>
      </c>
      <c r="Q166" s="102" t="s">
        <v>1189</v>
      </c>
      <c r="R166" s="102" t="s">
        <v>1190</v>
      </c>
      <c r="S166" s="102" t="s">
        <v>1191</v>
      </c>
      <c r="T166" s="102" t="s">
        <v>1089</v>
      </c>
      <c r="U166" s="102" t="s">
        <v>52</v>
      </c>
      <c r="V166" s="102" t="s">
        <v>62</v>
      </c>
    </row>
    <row r="167" spans="1:22" ht="51">
      <c r="A167" s="365">
        <f>IF(ISBLANK(B167),"",COUNTA($B$5:B167))</f>
        <v>147</v>
      </c>
      <c r="B167" s="15">
        <v>32</v>
      </c>
      <c r="C167" s="142">
        <v>17</v>
      </c>
      <c r="D167" s="102" t="s">
        <v>1192</v>
      </c>
      <c r="E167" s="27" t="s">
        <v>25</v>
      </c>
      <c r="F167" s="102" t="s">
        <v>1193</v>
      </c>
      <c r="G167" s="102">
        <v>6330050900</v>
      </c>
      <c r="H167" s="102" t="s">
        <v>1194</v>
      </c>
      <c r="I167" s="151" t="s">
        <v>1195</v>
      </c>
      <c r="J167" s="102" t="s">
        <v>293</v>
      </c>
      <c r="K167" s="102" t="s">
        <v>30</v>
      </c>
      <c r="L167" s="102" t="s">
        <v>965</v>
      </c>
      <c r="M167" s="102" t="s">
        <v>966</v>
      </c>
      <c r="N167" s="148">
        <v>42186</v>
      </c>
      <c r="O167" s="102" t="s">
        <v>34</v>
      </c>
      <c r="P167" s="102" t="s">
        <v>47</v>
      </c>
      <c r="Q167" s="102" t="s">
        <v>1196</v>
      </c>
      <c r="R167" s="102" t="s">
        <v>1197</v>
      </c>
      <c r="S167" s="102" t="s">
        <v>1198</v>
      </c>
      <c r="T167" s="102" t="s">
        <v>1199</v>
      </c>
      <c r="U167" s="102" t="s">
        <v>52</v>
      </c>
      <c r="V167" s="102" t="s">
        <v>62</v>
      </c>
    </row>
    <row r="168" spans="1:22" ht="51">
      <c r="A168" s="365">
        <f>IF(ISBLANK(B168),"",COUNTA($B$5:B168))</f>
        <v>148</v>
      </c>
      <c r="B168" s="15">
        <v>33</v>
      </c>
      <c r="C168" s="142">
        <v>18</v>
      </c>
      <c r="D168" s="102" t="s">
        <v>1200</v>
      </c>
      <c r="E168" s="27" t="s">
        <v>25</v>
      </c>
      <c r="F168" s="102" t="s">
        <v>1201</v>
      </c>
      <c r="G168" s="102">
        <v>6330052801</v>
      </c>
      <c r="H168" s="102" t="s">
        <v>1202</v>
      </c>
      <c r="I168" s="103" t="s">
        <v>1203</v>
      </c>
      <c r="J168" s="102" t="s">
        <v>293</v>
      </c>
      <c r="K168" s="102" t="s">
        <v>30</v>
      </c>
      <c r="L168" s="102" t="s">
        <v>965</v>
      </c>
      <c r="M168" s="102" t="s">
        <v>966</v>
      </c>
      <c r="N168" s="148">
        <v>43282</v>
      </c>
      <c r="O168" s="102" t="s">
        <v>34</v>
      </c>
      <c r="P168" s="102" t="s">
        <v>47</v>
      </c>
      <c r="Q168" s="102" t="s">
        <v>1204</v>
      </c>
      <c r="R168" s="102" t="s">
        <v>1197</v>
      </c>
      <c r="S168" s="102" t="s">
        <v>1205</v>
      </c>
      <c r="T168" s="102" t="s">
        <v>1163</v>
      </c>
      <c r="U168" s="102" t="s">
        <v>52</v>
      </c>
      <c r="V168" s="102" t="s">
        <v>62</v>
      </c>
    </row>
    <row r="169" spans="1:22" ht="51">
      <c r="A169" s="365">
        <f>IF(ISBLANK(B169),"",COUNTA($B$5:B169))</f>
        <v>149</v>
      </c>
      <c r="B169" s="15">
        <v>34</v>
      </c>
      <c r="C169" s="142">
        <v>19</v>
      </c>
      <c r="D169" s="102" t="s">
        <v>1206</v>
      </c>
      <c r="E169" s="27" t="s">
        <v>25</v>
      </c>
      <c r="F169" s="102" t="s">
        <v>1207</v>
      </c>
      <c r="G169" s="102">
        <v>6330050709</v>
      </c>
      <c r="H169" s="102" t="s">
        <v>1208</v>
      </c>
      <c r="I169" s="103" t="s">
        <v>1209</v>
      </c>
      <c r="J169" s="102" t="s">
        <v>293</v>
      </c>
      <c r="K169" s="102" t="s">
        <v>30</v>
      </c>
      <c r="L169" s="102" t="s">
        <v>965</v>
      </c>
      <c r="M169" s="102" t="s">
        <v>966</v>
      </c>
      <c r="N169" s="102" t="s">
        <v>1210</v>
      </c>
      <c r="O169" s="102" t="s">
        <v>34</v>
      </c>
      <c r="P169" s="102" t="s">
        <v>47</v>
      </c>
      <c r="Q169" s="102" t="s">
        <v>1211</v>
      </c>
      <c r="R169" s="102" t="s">
        <v>1212</v>
      </c>
      <c r="S169" s="102" t="s">
        <v>1213</v>
      </c>
      <c r="T169" s="149" t="s">
        <v>1113</v>
      </c>
      <c r="U169" s="102" t="s">
        <v>52</v>
      </c>
      <c r="V169" s="102" t="s">
        <v>62</v>
      </c>
    </row>
    <row r="170" spans="1:22" ht="76.5">
      <c r="A170" s="365">
        <f>IF(ISBLANK(B170),"",COUNTA($B$5:B170))</f>
        <v>150</v>
      </c>
      <c r="B170" s="15">
        <v>35</v>
      </c>
      <c r="C170" s="142">
        <v>20</v>
      </c>
      <c r="D170" s="102" t="s">
        <v>1214</v>
      </c>
      <c r="E170" s="27" t="s">
        <v>25</v>
      </c>
      <c r="F170" s="102" t="s">
        <v>1207</v>
      </c>
      <c r="G170" s="102">
        <v>6330050709</v>
      </c>
      <c r="H170" s="102" t="s">
        <v>1215</v>
      </c>
      <c r="I170" s="103" t="s">
        <v>1209</v>
      </c>
      <c r="J170" s="102" t="s">
        <v>293</v>
      </c>
      <c r="K170" s="102" t="s">
        <v>30</v>
      </c>
      <c r="L170" s="102" t="s">
        <v>965</v>
      </c>
      <c r="M170" s="102" t="s">
        <v>966</v>
      </c>
      <c r="N170" s="148">
        <v>42186</v>
      </c>
      <c r="O170" s="102" t="s">
        <v>34</v>
      </c>
      <c r="P170" s="102" t="s">
        <v>47</v>
      </c>
      <c r="Q170" s="102" t="s">
        <v>1216</v>
      </c>
      <c r="R170" s="102" t="s">
        <v>1212</v>
      </c>
      <c r="S170" s="102" t="s">
        <v>1213</v>
      </c>
      <c r="T170" s="152" t="s">
        <v>1217</v>
      </c>
      <c r="U170" s="102" t="s">
        <v>52</v>
      </c>
      <c r="V170" s="102" t="s">
        <v>62</v>
      </c>
    </row>
    <row r="171" spans="1:22" ht="76.5">
      <c r="A171" s="365">
        <f>IF(ISBLANK(B171),"",COUNTA($B$5:B171))</f>
        <v>151</v>
      </c>
      <c r="B171" s="15">
        <v>36</v>
      </c>
      <c r="C171" s="142">
        <v>21</v>
      </c>
      <c r="D171" s="102" t="s">
        <v>1218</v>
      </c>
      <c r="E171" s="27" t="s">
        <v>25</v>
      </c>
      <c r="F171" s="102" t="s">
        <v>1219</v>
      </c>
      <c r="G171" s="102">
        <v>6330077443</v>
      </c>
      <c r="H171" s="102" t="s">
        <v>1220</v>
      </c>
      <c r="I171" s="103" t="s">
        <v>1221</v>
      </c>
      <c r="J171" s="102" t="s">
        <v>293</v>
      </c>
      <c r="K171" s="102" t="s">
        <v>30</v>
      </c>
      <c r="L171" s="102" t="s">
        <v>965</v>
      </c>
      <c r="M171" s="102" t="s">
        <v>966</v>
      </c>
      <c r="N171" s="148">
        <v>41821</v>
      </c>
      <c r="O171" s="102" t="s">
        <v>34</v>
      </c>
      <c r="P171" s="102" t="s">
        <v>47</v>
      </c>
      <c r="Q171" s="102" t="s">
        <v>1222</v>
      </c>
      <c r="R171" s="102" t="s">
        <v>1197</v>
      </c>
      <c r="S171" s="102" t="s">
        <v>1223</v>
      </c>
      <c r="T171" s="149" t="s">
        <v>1113</v>
      </c>
      <c r="U171" s="102" t="s">
        <v>52</v>
      </c>
      <c r="V171" s="102" t="s">
        <v>62</v>
      </c>
    </row>
    <row r="172" spans="1:22" ht="76.5">
      <c r="A172" s="365">
        <f>IF(ISBLANK(B172),"",COUNTA($B$5:B172))</f>
        <v>152</v>
      </c>
      <c r="B172" s="15">
        <v>37</v>
      </c>
      <c r="C172" s="142">
        <v>22</v>
      </c>
      <c r="D172" s="102" t="s">
        <v>1218</v>
      </c>
      <c r="E172" s="27" t="s">
        <v>25</v>
      </c>
      <c r="F172" s="102" t="s">
        <v>1219</v>
      </c>
      <c r="G172" s="102">
        <v>6330077443</v>
      </c>
      <c r="H172" s="102" t="s">
        <v>1224</v>
      </c>
      <c r="I172" s="103" t="s">
        <v>1225</v>
      </c>
      <c r="J172" s="102" t="s">
        <v>293</v>
      </c>
      <c r="K172" s="102" t="s">
        <v>30</v>
      </c>
      <c r="L172" s="102" t="s">
        <v>965</v>
      </c>
      <c r="M172" s="102" t="s">
        <v>966</v>
      </c>
      <c r="N172" s="148">
        <v>41821</v>
      </c>
      <c r="O172" s="102" t="s">
        <v>34</v>
      </c>
      <c r="P172" s="102" t="s">
        <v>47</v>
      </c>
      <c r="Q172" s="102" t="s">
        <v>1226</v>
      </c>
      <c r="R172" s="102" t="s">
        <v>1197</v>
      </c>
      <c r="S172" s="102" t="s">
        <v>1227</v>
      </c>
      <c r="T172" s="149" t="s">
        <v>1113</v>
      </c>
      <c r="U172" s="102" t="s">
        <v>52</v>
      </c>
      <c r="V172" s="102" t="s">
        <v>62</v>
      </c>
    </row>
    <row r="173" spans="1:22">
      <c r="A173" s="365" t="str">
        <f>IF(ISBLANK(B173),"",COUNTA($B$5:B173))</f>
        <v/>
      </c>
      <c r="B173" s="15"/>
      <c r="C173" s="142"/>
      <c r="D173" s="153" t="s">
        <v>1228</v>
      </c>
      <c r="E173" s="154"/>
      <c r="F173" s="154"/>
      <c r="G173" s="154"/>
      <c r="H173" s="154"/>
      <c r="I173" s="154"/>
      <c r="J173" s="154"/>
      <c r="K173" s="154"/>
      <c r="L173" s="154"/>
      <c r="M173" s="154"/>
      <c r="N173" s="154"/>
      <c r="O173" s="154"/>
      <c r="P173" s="154"/>
      <c r="Q173" s="154"/>
      <c r="R173" s="154"/>
      <c r="S173" s="154"/>
      <c r="T173" s="154"/>
      <c r="U173" s="154"/>
      <c r="V173" s="154"/>
    </row>
    <row r="174" spans="1:22">
      <c r="A174" s="365" t="str">
        <f>IF(ISBLANK(B174),"",COUNTA($B$5:B174))</f>
        <v/>
      </c>
      <c r="B174" s="15"/>
      <c r="C174" s="142"/>
      <c r="D174" s="144" t="s">
        <v>1229</v>
      </c>
      <c r="E174" s="155"/>
      <c r="F174" s="155"/>
      <c r="G174" s="155"/>
      <c r="H174" s="155"/>
      <c r="I174" s="155"/>
      <c r="J174" s="155"/>
      <c r="K174" s="155"/>
      <c r="L174" s="155"/>
      <c r="M174" s="155"/>
      <c r="N174" s="155"/>
      <c r="O174" s="155"/>
      <c r="P174" s="155"/>
      <c r="Q174" s="155"/>
      <c r="R174" s="155"/>
      <c r="S174" s="155"/>
      <c r="T174" s="155"/>
      <c r="U174" s="155"/>
      <c r="V174" s="155"/>
    </row>
    <row r="175" spans="1:22" ht="63.75">
      <c r="A175" s="365">
        <f>IF(ISBLANK(B175),"",COUNTA($B$5:B175))</f>
        <v>153</v>
      </c>
      <c r="B175" s="26">
        <v>1</v>
      </c>
      <c r="C175" s="156">
        <v>1</v>
      </c>
      <c r="D175" s="157" t="s">
        <v>1230</v>
      </c>
      <c r="E175" s="27" t="s">
        <v>25</v>
      </c>
      <c r="F175" s="157" t="s">
        <v>1231</v>
      </c>
      <c r="G175" s="157">
        <v>6381018654</v>
      </c>
      <c r="H175" s="157" t="s">
        <v>1232</v>
      </c>
      <c r="I175" s="158" t="s">
        <v>1233</v>
      </c>
      <c r="J175" s="157" t="s">
        <v>293</v>
      </c>
      <c r="K175" s="157" t="s">
        <v>30</v>
      </c>
      <c r="L175" s="157" t="s">
        <v>1234</v>
      </c>
      <c r="M175" s="157">
        <v>142</v>
      </c>
      <c r="N175" s="159" t="s">
        <v>1235</v>
      </c>
      <c r="O175" s="157" t="s">
        <v>34</v>
      </c>
      <c r="P175" s="157" t="s">
        <v>47</v>
      </c>
      <c r="Q175" s="157" t="s">
        <v>1236</v>
      </c>
      <c r="R175" s="157" t="s">
        <v>1237</v>
      </c>
      <c r="S175" s="157" t="s">
        <v>1238</v>
      </c>
      <c r="T175" s="157" t="s">
        <v>1239</v>
      </c>
      <c r="U175" s="160" t="s">
        <v>40</v>
      </c>
      <c r="V175" s="160" t="s">
        <v>82</v>
      </c>
    </row>
    <row r="176" spans="1:22" ht="51">
      <c r="A176" s="365">
        <f>IF(ISBLANK(B176),"",COUNTA($B$5:B176))</f>
        <v>154</v>
      </c>
      <c r="B176" s="15">
        <v>2</v>
      </c>
      <c r="C176" s="106">
        <v>2</v>
      </c>
      <c r="D176" s="161" t="s">
        <v>1240</v>
      </c>
      <c r="E176" s="27" t="s">
        <v>25</v>
      </c>
      <c r="F176" s="53" t="s">
        <v>1241</v>
      </c>
      <c r="G176" s="113">
        <v>6381018661</v>
      </c>
      <c r="H176" s="53" t="s">
        <v>1242</v>
      </c>
      <c r="I176" s="111" t="s">
        <v>1243</v>
      </c>
      <c r="J176" s="53" t="s">
        <v>293</v>
      </c>
      <c r="K176" s="53" t="s">
        <v>30</v>
      </c>
      <c r="L176" s="53" t="s">
        <v>1234</v>
      </c>
      <c r="M176" s="53">
        <v>142</v>
      </c>
      <c r="N176" s="55" t="s">
        <v>1210</v>
      </c>
      <c r="O176" s="53" t="s">
        <v>34</v>
      </c>
      <c r="P176" s="53" t="s">
        <v>47</v>
      </c>
      <c r="Q176" s="162" t="s">
        <v>1244</v>
      </c>
      <c r="R176" s="163" t="s">
        <v>1245</v>
      </c>
      <c r="S176" s="163" t="s">
        <v>1246</v>
      </c>
      <c r="T176" s="163" t="s">
        <v>1247</v>
      </c>
      <c r="U176" s="163" t="s">
        <v>1248</v>
      </c>
      <c r="V176" s="53" t="s">
        <v>53</v>
      </c>
    </row>
    <row r="177" spans="1:22" ht="114.75">
      <c r="A177" s="365">
        <f>IF(ISBLANK(B177),"",COUNTA($B$5:B177))</f>
        <v>155</v>
      </c>
      <c r="B177" s="15">
        <v>3</v>
      </c>
      <c r="C177" s="106">
        <v>3</v>
      </c>
      <c r="D177" s="53" t="s">
        <v>1249</v>
      </c>
      <c r="E177" s="27" t="s">
        <v>25</v>
      </c>
      <c r="F177" s="53" t="s">
        <v>1250</v>
      </c>
      <c r="G177" s="113">
        <v>6381018622</v>
      </c>
      <c r="H177" s="53" t="s">
        <v>1251</v>
      </c>
      <c r="I177" s="111" t="s">
        <v>1252</v>
      </c>
      <c r="J177" s="53" t="s">
        <v>293</v>
      </c>
      <c r="K177" s="53" t="s">
        <v>30</v>
      </c>
      <c r="L177" s="53" t="s">
        <v>1234</v>
      </c>
      <c r="M177" s="53">
        <v>142</v>
      </c>
      <c r="N177" s="55" t="s">
        <v>33</v>
      </c>
      <c r="O177" s="53" t="s">
        <v>34</v>
      </c>
      <c r="P177" s="53" t="s">
        <v>47</v>
      </c>
      <c r="Q177" s="53" t="s">
        <v>1253</v>
      </c>
      <c r="R177" s="53" t="s">
        <v>1254</v>
      </c>
      <c r="S177" s="53" t="s">
        <v>47</v>
      </c>
      <c r="T177" s="53" t="s">
        <v>1239</v>
      </c>
      <c r="U177" s="53" t="s">
        <v>40</v>
      </c>
      <c r="V177" s="53" t="s">
        <v>979</v>
      </c>
    </row>
    <row r="178" spans="1:22" ht="63.75">
      <c r="A178" s="365">
        <f>IF(ISBLANK(B178),"",COUNTA($B$5:B178))</f>
        <v>156</v>
      </c>
      <c r="B178" s="15">
        <v>4</v>
      </c>
      <c r="C178" s="106">
        <v>4</v>
      </c>
      <c r="D178" s="53" t="s">
        <v>1255</v>
      </c>
      <c r="E178" s="27" t="s">
        <v>25</v>
      </c>
      <c r="F178" s="53" t="s">
        <v>1256</v>
      </c>
      <c r="G178" s="113">
        <v>6381018710</v>
      </c>
      <c r="H178" s="53" t="s">
        <v>1257</v>
      </c>
      <c r="I178" s="111" t="s">
        <v>1258</v>
      </c>
      <c r="J178" s="53" t="s">
        <v>293</v>
      </c>
      <c r="K178" s="53" t="s">
        <v>30</v>
      </c>
      <c r="L178" s="53" t="s">
        <v>1234</v>
      </c>
      <c r="M178" s="53">
        <v>142</v>
      </c>
      <c r="N178" s="55" t="s">
        <v>33</v>
      </c>
      <c r="O178" s="53" t="s">
        <v>34</v>
      </c>
      <c r="P178" s="53" t="s">
        <v>47</v>
      </c>
      <c r="Q178" s="53" t="s">
        <v>1259</v>
      </c>
      <c r="R178" s="53" t="s">
        <v>1254</v>
      </c>
      <c r="S178" s="53" t="s">
        <v>1260</v>
      </c>
      <c r="T178" s="53" t="s">
        <v>1239</v>
      </c>
      <c r="U178" s="53" t="s">
        <v>40</v>
      </c>
      <c r="V178" s="53" t="s">
        <v>979</v>
      </c>
    </row>
    <row r="179" spans="1:22" ht="51">
      <c r="A179" s="365">
        <f>IF(ISBLANK(B179),"",COUNTA($B$5:B179))</f>
        <v>157</v>
      </c>
      <c r="B179" s="15">
        <v>5</v>
      </c>
      <c r="C179" s="106">
        <v>5</v>
      </c>
      <c r="D179" s="53" t="s">
        <v>1261</v>
      </c>
      <c r="E179" s="27" t="s">
        <v>25</v>
      </c>
      <c r="F179" s="53" t="s">
        <v>1262</v>
      </c>
      <c r="G179" s="53">
        <v>6381018573</v>
      </c>
      <c r="H179" s="53" t="s">
        <v>1263</v>
      </c>
      <c r="I179" s="111" t="s">
        <v>1264</v>
      </c>
      <c r="J179" s="53" t="s">
        <v>293</v>
      </c>
      <c r="K179" s="53" t="s">
        <v>30</v>
      </c>
      <c r="L179" s="53" t="s">
        <v>1234</v>
      </c>
      <c r="M179" s="53">
        <v>142</v>
      </c>
      <c r="N179" s="55" t="s">
        <v>33</v>
      </c>
      <c r="O179" s="53" t="s">
        <v>34</v>
      </c>
      <c r="P179" s="53" t="s">
        <v>47</v>
      </c>
      <c r="Q179" s="53" t="s">
        <v>1265</v>
      </c>
      <c r="R179" s="53" t="s">
        <v>1254</v>
      </c>
      <c r="S179" s="53" t="s">
        <v>47</v>
      </c>
      <c r="T179" s="53" t="s">
        <v>1239</v>
      </c>
      <c r="U179" s="53" t="s">
        <v>52</v>
      </c>
      <c r="V179" s="53" t="s">
        <v>979</v>
      </c>
    </row>
    <row r="180" spans="1:22" ht="51">
      <c r="A180" s="365">
        <f>IF(ISBLANK(B180),"",COUNTA($B$5:B180))</f>
        <v>158</v>
      </c>
      <c r="B180" s="15">
        <v>6</v>
      </c>
      <c r="C180" s="106">
        <v>6</v>
      </c>
      <c r="D180" s="53" t="s">
        <v>1266</v>
      </c>
      <c r="E180" s="27" t="s">
        <v>25</v>
      </c>
      <c r="F180" s="53" t="s">
        <v>1267</v>
      </c>
      <c r="G180" s="113">
        <v>6381018615</v>
      </c>
      <c r="H180" s="53" t="s">
        <v>1268</v>
      </c>
      <c r="I180" s="164" t="s">
        <v>1269</v>
      </c>
      <c r="J180" s="53" t="s">
        <v>293</v>
      </c>
      <c r="K180" s="53" t="s">
        <v>30</v>
      </c>
      <c r="L180" s="53" t="s">
        <v>1234</v>
      </c>
      <c r="M180" s="53">
        <v>142</v>
      </c>
      <c r="N180" s="55" t="s">
        <v>1086</v>
      </c>
      <c r="O180" s="53" t="s">
        <v>34</v>
      </c>
      <c r="P180" s="53" t="s">
        <v>133</v>
      </c>
      <c r="Q180" s="53" t="s">
        <v>1270</v>
      </c>
      <c r="R180" s="53" t="s">
        <v>1254</v>
      </c>
      <c r="S180" s="53" t="s">
        <v>47</v>
      </c>
      <c r="T180" s="53" t="s">
        <v>1239</v>
      </c>
      <c r="U180" s="53" t="s">
        <v>52</v>
      </c>
      <c r="V180" s="53" t="s">
        <v>979</v>
      </c>
    </row>
    <row r="181" spans="1:22" ht="51">
      <c r="A181" s="365">
        <f>IF(ISBLANK(B181),"",COUNTA($B$5:B181))</f>
        <v>159</v>
      </c>
      <c r="B181" s="15">
        <v>7</v>
      </c>
      <c r="C181" s="106">
        <v>7</v>
      </c>
      <c r="D181" s="165" t="s">
        <v>1271</v>
      </c>
      <c r="E181" s="27" t="s">
        <v>25</v>
      </c>
      <c r="F181" s="53" t="s">
        <v>1272</v>
      </c>
      <c r="G181" s="136">
        <v>6381018767</v>
      </c>
      <c r="H181" s="166" t="s">
        <v>1273</v>
      </c>
      <c r="I181" s="167" t="s">
        <v>1274</v>
      </c>
      <c r="J181" s="53" t="s">
        <v>293</v>
      </c>
      <c r="K181" s="113" t="s">
        <v>30</v>
      </c>
      <c r="L181" s="53" t="s">
        <v>1234</v>
      </c>
      <c r="M181" s="53">
        <v>142</v>
      </c>
      <c r="N181" s="168" t="s">
        <v>33</v>
      </c>
      <c r="O181" s="53" t="s">
        <v>34</v>
      </c>
      <c r="P181" s="113" t="s">
        <v>47</v>
      </c>
      <c r="Q181" s="163" t="s">
        <v>1275</v>
      </c>
      <c r="R181" s="53" t="s">
        <v>1276</v>
      </c>
      <c r="S181" s="113" t="s">
        <v>47</v>
      </c>
      <c r="T181" s="53" t="s">
        <v>1239</v>
      </c>
      <c r="U181" s="113" t="s">
        <v>40</v>
      </c>
      <c r="V181" s="53" t="s">
        <v>53</v>
      </c>
    </row>
    <row r="182" spans="1:22" ht="63.75">
      <c r="A182" s="365">
        <f>IF(ISBLANK(B182),"",COUNTA($B$5:B182))</f>
        <v>160</v>
      </c>
      <c r="B182" s="15">
        <v>8</v>
      </c>
      <c r="C182" s="106">
        <v>8</v>
      </c>
      <c r="D182" s="53" t="s">
        <v>1277</v>
      </c>
      <c r="E182" s="27" t="s">
        <v>25</v>
      </c>
      <c r="F182" s="53" t="s">
        <v>1278</v>
      </c>
      <c r="G182" s="113">
        <v>6381018580</v>
      </c>
      <c r="H182" s="53" t="s">
        <v>1279</v>
      </c>
      <c r="I182" s="111" t="s">
        <v>1280</v>
      </c>
      <c r="J182" s="53" t="s">
        <v>293</v>
      </c>
      <c r="K182" s="113" t="s">
        <v>30</v>
      </c>
      <c r="L182" s="53" t="s">
        <v>1234</v>
      </c>
      <c r="M182" s="53">
        <v>142</v>
      </c>
      <c r="N182" s="168" t="s">
        <v>185</v>
      </c>
      <c r="O182" s="53" t="s">
        <v>34</v>
      </c>
      <c r="P182" s="53" t="s">
        <v>47</v>
      </c>
      <c r="Q182" s="53" t="s">
        <v>1281</v>
      </c>
      <c r="R182" s="53" t="s">
        <v>1254</v>
      </c>
      <c r="S182" s="163" t="s">
        <v>47</v>
      </c>
      <c r="T182" s="163" t="s">
        <v>1282</v>
      </c>
      <c r="U182" s="113" t="s">
        <v>40</v>
      </c>
      <c r="V182" s="53" t="s">
        <v>979</v>
      </c>
    </row>
    <row r="183" spans="1:22" ht="51">
      <c r="A183" s="365">
        <f>IF(ISBLANK(B183),"",COUNTA($B$5:B183))</f>
        <v>161</v>
      </c>
      <c r="B183" s="15">
        <v>9</v>
      </c>
      <c r="C183" s="106">
        <v>9</v>
      </c>
      <c r="D183" s="53" t="s">
        <v>1283</v>
      </c>
      <c r="E183" s="27" t="s">
        <v>25</v>
      </c>
      <c r="F183" s="53" t="s">
        <v>1284</v>
      </c>
      <c r="G183" s="113">
        <v>6381018630</v>
      </c>
      <c r="H183" s="53" t="s">
        <v>1285</v>
      </c>
      <c r="I183" s="111" t="s">
        <v>1286</v>
      </c>
      <c r="J183" s="53" t="s">
        <v>647</v>
      </c>
      <c r="K183" s="113" t="s">
        <v>30</v>
      </c>
      <c r="L183" s="53" t="s">
        <v>1234</v>
      </c>
      <c r="M183" s="53">
        <v>142</v>
      </c>
      <c r="N183" s="169" t="s">
        <v>1287</v>
      </c>
      <c r="O183" s="53" t="s">
        <v>34</v>
      </c>
      <c r="P183" s="113" t="s">
        <v>47</v>
      </c>
      <c r="Q183" s="53" t="s">
        <v>1288</v>
      </c>
      <c r="R183" s="53" t="s">
        <v>1254</v>
      </c>
      <c r="S183" s="163" t="s">
        <v>47</v>
      </c>
      <c r="T183" s="163" t="s">
        <v>1289</v>
      </c>
      <c r="U183" s="113" t="s">
        <v>52</v>
      </c>
      <c r="V183" s="53" t="s">
        <v>53</v>
      </c>
    </row>
    <row r="184" spans="1:22" ht="51">
      <c r="A184" s="365">
        <f>IF(ISBLANK(B184),"",COUNTA($B$5:B184))</f>
        <v>162</v>
      </c>
      <c r="B184" s="15">
        <v>10</v>
      </c>
      <c r="C184" s="106">
        <v>10</v>
      </c>
      <c r="D184" s="53" t="s">
        <v>1290</v>
      </c>
      <c r="E184" s="27" t="s">
        <v>25</v>
      </c>
      <c r="F184" s="53" t="s">
        <v>1291</v>
      </c>
      <c r="G184" s="113">
        <v>6381018608</v>
      </c>
      <c r="H184" s="53" t="s">
        <v>1292</v>
      </c>
      <c r="I184" s="111" t="s">
        <v>1293</v>
      </c>
      <c r="J184" s="53" t="s">
        <v>647</v>
      </c>
      <c r="K184" s="113" t="s">
        <v>30</v>
      </c>
      <c r="L184" s="53" t="s">
        <v>1234</v>
      </c>
      <c r="M184" s="53">
        <v>142</v>
      </c>
      <c r="N184" s="168" t="s">
        <v>33</v>
      </c>
      <c r="O184" s="53" t="s">
        <v>34</v>
      </c>
      <c r="P184" s="113" t="s">
        <v>47</v>
      </c>
      <c r="Q184" s="53" t="s">
        <v>1294</v>
      </c>
      <c r="R184" s="53" t="s">
        <v>1254</v>
      </c>
      <c r="S184" s="163" t="s">
        <v>1295</v>
      </c>
      <c r="T184" s="163" t="s">
        <v>1296</v>
      </c>
      <c r="U184" s="113" t="s">
        <v>40</v>
      </c>
      <c r="V184" s="53" t="s">
        <v>979</v>
      </c>
    </row>
    <row r="185" spans="1:22">
      <c r="A185" s="365" t="str">
        <f>IF(ISBLANK(B185),"",COUNTA($B$5:B185))</f>
        <v/>
      </c>
      <c r="B185" s="143"/>
      <c r="C185" s="106"/>
      <c r="D185" s="22" t="s">
        <v>1297</v>
      </c>
      <c r="E185" s="23"/>
      <c r="F185" s="23"/>
      <c r="G185" s="20"/>
      <c r="H185" s="23"/>
      <c r="I185" s="146"/>
      <c r="J185" s="23"/>
      <c r="K185" s="20"/>
      <c r="L185" s="23"/>
      <c r="M185" s="23"/>
      <c r="N185" s="170"/>
      <c r="O185" s="23"/>
      <c r="P185" s="20"/>
      <c r="Q185" s="23"/>
      <c r="R185" s="23"/>
      <c r="S185" s="171"/>
      <c r="T185" s="171"/>
      <c r="U185" s="20"/>
      <c r="V185" s="23"/>
    </row>
    <row r="186" spans="1:22" ht="76.5">
      <c r="A186" s="365">
        <f>IF(ISBLANK(B186),"",COUNTA($B$5:B186))</f>
        <v>163</v>
      </c>
      <c r="B186" s="15">
        <v>11</v>
      </c>
      <c r="C186" s="156">
        <v>1</v>
      </c>
      <c r="D186" s="172" t="s">
        <v>1298</v>
      </c>
      <c r="E186" s="27" t="s">
        <v>25</v>
      </c>
      <c r="F186" s="172" t="s">
        <v>1299</v>
      </c>
      <c r="G186" s="172" t="s">
        <v>1300</v>
      </c>
      <c r="H186" s="172" t="s">
        <v>1301</v>
      </c>
      <c r="I186" s="111" t="s">
        <v>1302</v>
      </c>
      <c r="J186" s="172" t="s">
        <v>293</v>
      </c>
      <c r="K186" s="172" t="s">
        <v>1303</v>
      </c>
      <c r="L186" s="53" t="s">
        <v>1234</v>
      </c>
      <c r="M186" s="172" t="s">
        <v>1304</v>
      </c>
      <c r="N186" s="172" t="s">
        <v>1305</v>
      </c>
      <c r="O186" s="172" t="s">
        <v>34</v>
      </c>
      <c r="P186" s="172" t="s">
        <v>47</v>
      </c>
      <c r="Q186" s="172" t="s">
        <v>1306</v>
      </c>
      <c r="R186" s="53" t="s">
        <v>1254</v>
      </c>
      <c r="S186" s="172" t="s">
        <v>1307</v>
      </c>
      <c r="T186" s="172" t="s">
        <v>1308</v>
      </c>
      <c r="U186" s="172" t="s">
        <v>52</v>
      </c>
      <c r="V186" s="53" t="s">
        <v>62</v>
      </c>
    </row>
    <row r="187" spans="1:22" ht="51">
      <c r="A187" s="365">
        <f>IF(ISBLANK(B187),"",COUNTA($B$5:B187))</f>
        <v>164</v>
      </c>
      <c r="B187" s="15">
        <v>12</v>
      </c>
      <c r="C187" s="106">
        <v>2</v>
      </c>
      <c r="D187" s="172" t="s">
        <v>1309</v>
      </c>
      <c r="E187" s="27" t="s">
        <v>25</v>
      </c>
      <c r="F187" s="172" t="s">
        <v>1310</v>
      </c>
      <c r="G187" s="172">
        <v>6381019070</v>
      </c>
      <c r="H187" s="172" t="s">
        <v>1311</v>
      </c>
      <c r="I187" s="111" t="s">
        <v>1312</v>
      </c>
      <c r="J187" s="172" t="s">
        <v>293</v>
      </c>
      <c r="K187" s="172" t="s">
        <v>30</v>
      </c>
      <c r="L187" s="53" t="s">
        <v>1234</v>
      </c>
      <c r="M187" s="172">
        <v>142</v>
      </c>
      <c r="N187" s="172" t="s">
        <v>67</v>
      </c>
      <c r="O187" s="172" t="s">
        <v>1313</v>
      </c>
      <c r="P187" s="172" t="s">
        <v>47</v>
      </c>
      <c r="Q187" s="172" t="s">
        <v>1314</v>
      </c>
      <c r="R187" s="53" t="s">
        <v>1254</v>
      </c>
      <c r="S187" s="172" t="s">
        <v>1315</v>
      </c>
      <c r="T187" s="172" t="s">
        <v>1316</v>
      </c>
      <c r="U187" s="172" t="s">
        <v>52</v>
      </c>
      <c r="V187" s="172" t="s">
        <v>979</v>
      </c>
    </row>
    <row r="188" spans="1:22" ht="51">
      <c r="A188" s="365">
        <f>IF(ISBLANK(B188),"",COUNTA($B$5:B188))</f>
        <v>165</v>
      </c>
      <c r="B188" s="15">
        <v>13</v>
      </c>
      <c r="C188" s="106">
        <v>3</v>
      </c>
      <c r="D188" s="172" t="s">
        <v>1317</v>
      </c>
      <c r="E188" s="27" t="s">
        <v>25</v>
      </c>
      <c r="F188" s="172" t="s">
        <v>1318</v>
      </c>
      <c r="G188" s="172">
        <v>6381019055</v>
      </c>
      <c r="H188" s="172" t="s">
        <v>1319</v>
      </c>
      <c r="I188" s="111" t="s">
        <v>1320</v>
      </c>
      <c r="J188" s="172" t="s">
        <v>293</v>
      </c>
      <c r="K188" s="172" t="s">
        <v>30</v>
      </c>
      <c r="L188" s="53" t="s">
        <v>1234</v>
      </c>
      <c r="M188" s="172">
        <v>142</v>
      </c>
      <c r="N188" s="172" t="s">
        <v>33</v>
      </c>
      <c r="O188" s="172" t="s">
        <v>34</v>
      </c>
      <c r="P188" s="172" t="s">
        <v>47</v>
      </c>
      <c r="Q188" s="172" t="s">
        <v>1321</v>
      </c>
      <c r="R188" s="53" t="s">
        <v>1254</v>
      </c>
      <c r="S188" s="172" t="s">
        <v>1322</v>
      </c>
      <c r="T188" s="172" t="s">
        <v>1323</v>
      </c>
      <c r="U188" s="172" t="s">
        <v>52</v>
      </c>
      <c r="V188" s="172" t="s">
        <v>979</v>
      </c>
    </row>
    <row r="189" spans="1:22" ht="51">
      <c r="A189" s="365">
        <f>IF(ISBLANK(B189),"",COUNTA($B$5:B189))</f>
        <v>166</v>
      </c>
      <c r="B189" s="15">
        <v>14</v>
      </c>
      <c r="C189" s="106">
        <v>4</v>
      </c>
      <c r="D189" s="172" t="s">
        <v>1324</v>
      </c>
      <c r="E189" s="27" t="s">
        <v>25</v>
      </c>
      <c r="F189" s="172" t="s">
        <v>1318</v>
      </c>
      <c r="G189" s="172">
        <v>6381019055</v>
      </c>
      <c r="H189" s="172" t="s">
        <v>1325</v>
      </c>
      <c r="I189" s="111" t="s">
        <v>1320</v>
      </c>
      <c r="J189" s="172" t="s">
        <v>293</v>
      </c>
      <c r="K189" s="172" t="s">
        <v>30</v>
      </c>
      <c r="L189" s="53" t="s">
        <v>1234</v>
      </c>
      <c r="M189" s="172">
        <v>142</v>
      </c>
      <c r="N189" s="172" t="s">
        <v>33</v>
      </c>
      <c r="O189" s="172" t="s">
        <v>34</v>
      </c>
      <c r="P189" s="172" t="s">
        <v>47</v>
      </c>
      <c r="Q189" s="172" t="s">
        <v>1326</v>
      </c>
      <c r="R189" s="53" t="s">
        <v>1254</v>
      </c>
      <c r="S189" s="172" t="s">
        <v>1327</v>
      </c>
      <c r="T189" s="172" t="s">
        <v>1323</v>
      </c>
      <c r="U189" s="172" t="s">
        <v>52</v>
      </c>
      <c r="V189" s="172" t="s">
        <v>979</v>
      </c>
    </row>
    <row r="190" spans="1:22" ht="51">
      <c r="A190" s="365">
        <f>IF(ISBLANK(B190),"",COUNTA($B$5:B190))</f>
        <v>167</v>
      </c>
      <c r="B190" s="15">
        <v>15</v>
      </c>
      <c r="C190" s="106">
        <v>5</v>
      </c>
      <c r="D190" s="172" t="s">
        <v>1328</v>
      </c>
      <c r="E190" s="27" t="s">
        <v>25</v>
      </c>
      <c r="F190" s="172" t="s">
        <v>1329</v>
      </c>
      <c r="G190" s="172">
        <v>6381019094</v>
      </c>
      <c r="H190" s="173" t="s">
        <v>1330</v>
      </c>
      <c r="I190" s="111" t="s">
        <v>1331</v>
      </c>
      <c r="J190" s="172" t="s">
        <v>293</v>
      </c>
      <c r="K190" s="172" t="s">
        <v>30</v>
      </c>
      <c r="L190" s="53" t="s">
        <v>1234</v>
      </c>
      <c r="M190" s="172">
        <v>142</v>
      </c>
      <c r="N190" s="172" t="s">
        <v>1235</v>
      </c>
      <c r="O190" s="172" t="s">
        <v>34</v>
      </c>
      <c r="P190" s="172" t="s">
        <v>47</v>
      </c>
      <c r="Q190" s="172" t="s">
        <v>1332</v>
      </c>
      <c r="R190" s="53" t="s">
        <v>1254</v>
      </c>
      <c r="S190" s="172" t="s">
        <v>1333</v>
      </c>
      <c r="T190" s="172" t="s">
        <v>1323</v>
      </c>
      <c r="U190" s="172" t="s">
        <v>52</v>
      </c>
      <c r="V190" s="172" t="s">
        <v>979</v>
      </c>
    </row>
    <row r="191" spans="1:22" ht="63.75">
      <c r="A191" s="365">
        <f>IF(ISBLANK(B191),"",COUNTA($B$5:B191))</f>
        <v>168</v>
      </c>
      <c r="B191" s="15">
        <v>16</v>
      </c>
      <c r="C191" s="106">
        <v>6</v>
      </c>
      <c r="D191" s="172" t="s">
        <v>1334</v>
      </c>
      <c r="E191" s="27" t="s">
        <v>25</v>
      </c>
      <c r="F191" s="172" t="s">
        <v>1335</v>
      </c>
      <c r="G191" s="136" t="s">
        <v>1336</v>
      </c>
      <c r="H191" s="172" t="s">
        <v>1337</v>
      </c>
      <c r="I191" s="111" t="s">
        <v>1338</v>
      </c>
      <c r="J191" s="172" t="s">
        <v>293</v>
      </c>
      <c r="K191" s="136" t="s">
        <v>30</v>
      </c>
      <c r="L191" s="53" t="s">
        <v>1234</v>
      </c>
      <c r="M191" s="136">
        <v>142</v>
      </c>
      <c r="N191" s="136" t="s">
        <v>33</v>
      </c>
      <c r="O191" s="172" t="s">
        <v>34</v>
      </c>
      <c r="P191" s="136" t="s">
        <v>47</v>
      </c>
      <c r="Q191" s="172" t="s">
        <v>1339</v>
      </c>
      <c r="R191" s="53" t="s">
        <v>1254</v>
      </c>
      <c r="S191" s="172" t="s">
        <v>1340</v>
      </c>
      <c r="T191" s="172" t="s">
        <v>1323</v>
      </c>
      <c r="U191" s="172" t="s">
        <v>52</v>
      </c>
      <c r="V191" s="172" t="s">
        <v>979</v>
      </c>
    </row>
    <row r="192" spans="1:22" ht="51">
      <c r="A192" s="365">
        <f>IF(ISBLANK(B192),"",COUNTA($B$5:B192))</f>
        <v>169</v>
      </c>
      <c r="B192" s="15">
        <v>17</v>
      </c>
      <c r="C192" s="106">
        <v>7</v>
      </c>
      <c r="D192" s="172" t="s">
        <v>1341</v>
      </c>
      <c r="E192" s="27" t="s">
        <v>25</v>
      </c>
      <c r="F192" s="172" t="s">
        <v>1342</v>
      </c>
      <c r="G192" s="136">
        <v>6381019087</v>
      </c>
      <c r="H192" s="172" t="s">
        <v>1343</v>
      </c>
      <c r="I192" s="111" t="s">
        <v>1344</v>
      </c>
      <c r="J192" s="172" t="s">
        <v>293</v>
      </c>
      <c r="K192" s="136" t="s">
        <v>1345</v>
      </c>
      <c r="L192" s="53" t="s">
        <v>1234</v>
      </c>
      <c r="M192" s="136">
        <v>142</v>
      </c>
      <c r="N192" s="136" t="s">
        <v>1210</v>
      </c>
      <c r="O192" s="172" t="s">
        <v>34</v>
      </c>
      <c r="P192" s="136" t="s">
        <v>47</v>
      </c>
      <c r="Q192" s="172" t="s">
        <v>1346</v>
      </c>
      <c r="R192" s="53" t="s">
        <v>1254</v>
      </c>
      <c r="S192" s="172" t="s">
        <v>1347</v>
      </c>
      <c r="T192" s="172" t="s">
        <v>1323</v>
      </c>
      <c r="U192" s="172" t="s">
        <v>52</v>
      </c>
      <c r="V192" s="172" t="s">
        <v>979</v>
      </c>
    </row>
    <row r="193" spans="1:22" ht="76.5">
      <c r="A193" s="365">
        <f>IF(ISBLANK(B193),"",COUNTA($B$5:B193))</f>
        <v>170</v>
      </c>
      <c r="B193" s="15">
        <v>18</v>
      </c>
      <c r="C193" s="106">
        <v>8</v>
      </c>
      <c r="D193" s="53" t="s">
        <v>1348</v>
      </c>
      <c r="E193" s="27" t="s">
        <v>25</v>
      </c>
      <c r="F193" s="53" t="s">
        <v>1349</v>
      </c>
      <c r="G193" s="53">
        <v>6381019048</v>
      </c>
      <c r="H193" s="53" t="s">
        <v>1350</v>
      </c>
      <c r="I193" s="111" t="s">
        <v>1351</v>
      </c>
      <c r="J193" s="53" t="s">
        <v>293</v>
      </c>
      <c r="K193" s="53" t="s">
        <v>30</v>
      </c>
      <c r="L193" s="53" t="s">
        <v>1234</v>
      </c>
      <c r="M193" s="172">
        <v>142</v>
      </c>
      <c r="N193" s="136" t="s">
        <v>33</v>
      </c>
      <c r="O193" s="172" t="s">
        <v>34</v>
      </c>
      <c r="P193" s="136" t="s">
        <v>47</v>
      </c>
      <c r="Q193" s="172" t="s">
        <v>1352</v>
      </c>
      <c r="R193" s="53" t="s">
        <v>1254</v>
      </c>
      <c r="S193" s="172" t="s">
        <v>1353</v>
      </c>
      <c r="T193" s="172" t="s">
        <v>1323</v>
      </c>
      <c r="U193" s="172" t="s">
        <v>52</v>
      </c>
      <c r="V193" s="172" t="s">
        <v>979</v>
      </c>
    </row>
    <row r="194" spans="1:22">
      <c r="A194" s="365" t="str">
        <f>IF(ISBLANK(B194),"",COUNTA($B$5:B194))</f>
        <v/>
      </c>
      <c r="B194" s="15"/>
      <c r="C194" s="106"/>
      <c r="D194" s="22" t="s">
        <v>1354</v>
      </c>
      <c r="E194" s="23"/>
      <c r="F194" s="23"/>
      <c r="G194" s="23"/>
      <c r="H194" s="23"/>
      <c r="I194" s="146"/>
      <c r="J194" s="23"/>
      <c r="K194" s="23"/>
      <c r="L194" s="23"/>
      <c r="M194" s="145"/>
      <c r="N194" s="174"/>
      <c r="O194" s="145"/>
      <c r="P194" s="174"/>
      <c r="Q194" s="145"/>
      <c r="R194" s="23"/>
      <c r="S194" s="145"/>
      <c r="T194" s="145"/>
      <c r="U194" s="145"/>
      <c r="V194" s="145"/>
    </row>
    <row r="195" spans="1:22" ht="63.75">
      <c r="A195" s="365">
        <f>IF(ISBLANK(B195),"",COUNTA($B$5:B195))</f>
        <v>171</v>
      </c>
      <c r="B195" s="15">
        <v>19</v>
      </c>
      <c r="C195" s="175">
        <v>1</v>
      </c>
      <c r="D195" s="161" t="s">
        <v>1355</v>
      </c>
      <c r="E195" s="27" t="s">
        <v>25</v>
      </c>
      <c r="F195" s="176" t="s">
        <v>1356</v>
      </c>
      <c r="G195" s="177">
        <v>6381018421</v>
      </c>
      <c r="H195" s="176" t="s">
        <v>1357</v>
      </c>
      <c r="I195" s="178" t="s">
        <v>1358</v>
      </c>
      <c r="J195" s="176" t="s">
        <v>293</v>
      </c>
      <c r="K195" s="176" t="s">
        <v>30</v>
      </c>
      <c r="L195" s="157" t="s">
        <v>1234</v>
      </c>
      <c r="M195" s="176">
        <v>142</v>
      </c>
      <c r="N195" s="176" t="s">
        <v>1359</v>
      </c>
      <c r="O195" s="176" t="s">
        <v>34</v>
      </c>
      <c r="P195" s="176" t="s">
        <v>47</v>
      </c>
      <c r="Q195" s="176" t="s">
        <v>1360</v>
      </c>
      <c r="R195" s="179" t="s">
        <v>1361</v>
      </c>
      <c r="S195" s="176" t="s">
        <v>1362</v>
      </c>
      <c r="T195" s="176" t="s">
        <v>1363</v>
      </c>
      <c r="U195" s="176" t="s">
        <v>52</v>
      </c>
      <c r="V195" s="176" t="s">
        <v>62</v>
      </c>
    </row>
    <row r="196" spans="1:22" ht="89.25">
      <c r="A196" s="365">
        <f>IF(ISBLANK(B196),"",COUNTA($B$5:B196))</f>
        <v>172</v>
      </c>
      <c r="B196" s="15">
        <v>20</v>
      </c>
      <c r="C196" s="106">
        <v>2</v>
      </c>
      <c r="D196" s="180" t="s">
        <v>1364</v>
      </c>
      <c r="E196" s="27" t="s">
        <v>25</v>
      </c>
      <c r="F196" s="172" t="s">
        <v>1365</v>
      </c>
      <c r="G196" s="172">
        <v>6381018439</v>
      </c>
      <c r="H196" s="172" t="s">
        <v>1366</v>
      </c>
      <c r="I196" s="111" t="s">
        <v>1367</v>
      </c>
      <c r="J196" s="172" t="s">
        <v>293</v>
      </c>
      <c r="K196" s="172" t="s">
        <v>30</v>
      </c>
      <c r="L196" s="53" t="s">
        <v>1234</v>
      </c>
      <c r="M196" s="172">
        <v>142</v>
      </c>
      <c r="N196" s="172" t="s">
        <v>33</v>
      </c>
      <c r="O196" s="172" t="s">
        <v>34</v>
      </c>
      <c r="P196" s="172" t="s">
        <v>47</v>
      </c>
      <c r="Q196" s="172" t="s">
        <v>1368</v>
      </c>
      <c r="R196" s="181" t="s">
        <v>1254</v>
      </c>
      <c r="S196" s="172" t="s">
        <v>1369</v>
      </c>
      <c r="T196" s="172" t="s">
        <v>1370</v>
      </c>
      <c r="U196" s="172" t="s">
        <v>52</v>
      </c>
      <c r="V196" s="172" t="s">
        <v>62</v>
      </c>
    </row>
    <row r="197" spans="1:22" ht="51">
      <c r="A197" s="365">
        <f>IF(ISBLANK(B197),"",COUNTA($B$5:B197))</f>
        <v>173</v>
      </c>
      <c r="B197" s="15">
        <v>21</v>
      </c>
      <c r="C197" s="106">
        <v>3</v>
      </c>
      <c r="D197" s="172" t="s">
        <v>1371</v>
      </c>
      <c r="E197" s="27" t="s">
        <v>25</v>
      </c>
      <c r="F197" s="172" t="s">
        <v>1372</v>
      </c>
      <c r="G197" s="172">
        <v>6381018527</v>
      </c>
      <c r="H197" s="172" t="s">
        <v>1373</v>
      </c>
      <c r="I197" s="182" t="s">
        <v>1374</v>
      </c>
      <c r="J197" s="172" t="s">
        <v>293</v>
      </c>
      <c r="K197" s="172" t="s">
        <v>30</v>
      </c>
      <c r="L197" s="53" t="s">
        <v>1234</v>
      </c>
      <c r="M197" s="172">
        <v>142</v>
      </c>
      <c r="N197" s="181" t="s">
        <v>33</v>
      </c>
      <c r="O197" s="172" t="s">
        <v>34</v>
      </c>
      <c r="P197" s="172" t="s">
        <v>47</v>
      </c>
      <c r="Q197" s="172" t="s">
        <v>1375</v>
      </c>
      <c r="R197" s="181" t="s">
        <v>1254</v>
      </c>
      <c r="S197" s="172" t="s">
        <v>47</v>
      </c>
      <c r="T197" s="172" t="s">
        <v>1376</v>
      </c>
      <c r="U197" s="172" t="s">
        <v>81</v>
      </c>
      <c r="V197" s="172" t="s">
        <v>62</v>
      </c>
    </row>
    <row r="198" spans="1:22" ht="51">
      <c r="A198" s="365">
        <f>IF(ISBLANK(B198),"",COUNTA($B$5:B198))</f>
        <v>174</v>
      </c>
      <c r="B198" s="15">
        <v>22</v>
      </c>
      <c r="C198" s="106">
        <v>4</v>
      </c>
      <c r="D198" s="172" t="s">
        <v>1377</v>
      </c>
      <c r="E198" s="27" t="s">
        <v>25</v>
      </c>
      <c r="F198" s="172" t="s">
        <v>1378</v>
      </c>
      <c r="G198" s="172">
        <v>6381018460</v>
      </c>
      <c r="H198" s="172" t="s">
        <v>1379</v>
      </c>
      <c r="I198" s="183" t="s">
        <v>1380</v>
      </c>
      <c r="J198" s="172" t="s">
        <v>293</v>
      </c>
      <c r="K198" s="172" t="s">
        <v>30</v>
      </c>
      <c r="L198" s="53" t="s">
        <v>1234</v>
      </c>
      <c r="M198" s="172">
        <v>142</v>
      </c>
      <c r="N198" s="184" t="s">
        <v>33</v>
      </c>
      <c r="O198" s="172" t="s">
        <v>34</v>
      </c>
      <c r="P198" s="172" t="s">
        <v>47</v>
      </c>
      <c r="Q198" s="172" t="s">
        <v>1381</v>
      </c>
      <c r="R198" s="181" t="s">
        <v>1254</v>
      </c>
      <c r="S198" s="172"/>
      <c r="T198" s="172" t="s">
        <v>1382</v>
      </c>
      <c r="U198" s="172" t="s">
        <v>52</v>
      </c>
      <c r="V198" s="172" t="s">
        <v>62</v>
      </c>
    </row>
    <row r="199" spans="1:22" ht="63.75">
      <c r="A199" s="365">
        <f>IF(ISBLANK(B199),"",COUNTA($B$5:B199))</f>
        <v>175</v>
      </c>
      <c r="B199" s="15">
        <v>23</v>
      </c>
      <c r="C199" s="106">
        <v>5</v>
      </c>
      <c r="D199" s="172" t="s">
        <v>1383</v>
      </c>
      <c r="E199" s="27" t="s">
        <v>25</v>
      </c>
      <c r="F199" s="172" t="s">
        <v>1384</v>
      </c>
      <c r="G199" s="172" t="s">
        <v>1385</v>
      </c>
      <c r="H199" s="172" t="s">
        <v>1386</v>
      </c>
      <c r="I199" s="111" t="s">
        <v>1387</v>
      </c>
      <c r="J199" s="172" t="s">
        <v>293</v>
      </c>
      <c r="K199" s="172" t="s">
        <v>30</v>
      </c>
      <c r="L199" s="53" t="s">
        <v>1234</v>
      </c>
      <c r="M199" s="172">
        <v>142</v>
      </c>
      <c r="N199" s="172" t="s">
        <v>33</v>
      </c>
      <c r="O199" s="172" t="s">
        <v>34</v>
      </c>
      <c r="P199" s="172" t="s">
        <v>47</v>
      </c>
      <c r="Q199" s="172" t="s">
        <v>1388</v>
      </c>
      <c r="R199" s="181" t="s">
        <v>1254</v>
      </c>
      <c r="S199" s="172"/>
      <c r="T199" s="172" t="s">
        <v>1389</v>
      </c>
      <c r="U199" s="172" t="s">
        <v>81</v>
      </c>
      <c r="V199" s="172" t="s">
        <v>62</v>
      </c>
    </row>
    <row r="200" spans="1:22" ht="63.75">
      <c r="A200" s="365">
        <f>IF(ISBLANK(B200),"",COUNTA($B$5:B200))</f>
        <v>176</v>
      </c>
      <c r="B200" s="15">
        <v>24</v>
      </c>
      <c r="C200" s="106">
        <v>6</v>
      </c>
      <c r="D200" s="172" t="s">
        <v>1390</v>
      </c>
      <c r="E200" s="27" t="s">
        <v>25</v>
      </c>
      <c r="F200" s="172" t="s">
        <v>1391</v>
      </c>
      <c r="G200" s="172">
        <v>6381018502</v>
      </c>
      <c r="H200" s="172" t="s">
        <v>1392</v>
      </c>
      <c r="I200" s="111" t="s">
        <v>1393</v>
      </c>
      <c r="J200" s="172" t="s">
        <v>293</v>
      </c>
      <c r="K200" s="172" t="s">
        <v>30</v>
      </c>
      <c r="L200" s="53" t="s">
        <v>1234</v>
      </c>
      <c r="M200" s="172">
        <v>142</v>
      </c>
      <c r="N200" s="184" t="s">
        <v>33</v>
      </c>
      <c r="O200" s="172" t="s">
        <v>34</v>
      </c>
      <c r="P200" s="172" t="s">
        <v>47</v>
      </c>
      <c r="Q200" s="172" t="s">
        <v>1394</v>
      </c>
      <c r="R200" s="181" t="s">
        <v>1254</v>
      </c>
      <c r="S200" s="172"/>
      <c r="T200" s="172" t="s">
        <v>1395</v>
      </c>
      <c r="U200" s="172" t="s">
        <v>52</v>
      </c>
      <c r="V200" s="172" t="s">
        <v>62</v>
      </c>
    </row>
    <row r="201" spans="1:22">
      <c r="A201" s="365" t="str">
        <f>IF(ISBLANK(B201),"",COUNTA($B$5:B201))</f>
        <v/>
      </c>
      <c r="B201" s="15"/>
      <c r="C201" s="16"/>
      <c r="D201" s="185" t="s">
        <v>1396</v>
      </c>
      <c r="E201" s="186"/>
      <c r="F201" s="186"/>
      <c r="G201" s="186"/>
      <c r="H201" s="187"/>
      <c r="I201" s="188"/>
      <c r="J201" s="188"/>
      <c r="K201" s="188"/>
      <c r="L201" s="188"/>
      <c r="M201" s="188"/>
      <c r="N201" s="188"/>
      <c r="O201" s="188"/>
      <c r="P201" s="188"/>
      <c r="Q201" s="188"/>
      <c r="R201" s="188"/>
      <c r="S201" s="188"/>
      <c r="T201" s="188"/>
      <c r="U201" s="188"/>
      <c r="V201" s="188"/>
    </row>
    <row r="202" spans="1:22">
      <c r="A202" s="365" t="str">
        <f>IF(ISBLANK(B202),"",COUNTA($B$5:B202))</f>
        <v/>
      </c>
      <c r="B202" s="15"/>
      <c r="C202" s="21"/>
      <c r="D202" s="189" t="s">
        <v>1397</v>
      </c>
      <c r="E202" s="190"/>
      <c r="F202" s="190"/>
      <c r="G202" s="190"/>
      <c r="H202" s="191"/>
      <c r="I202" s="23"/>
      <c r="J202" s="23"/>
      <c r="K202" s="23"/>
      <c r="L202" s="23"/>
      <c r="M202" s="23"/>
      <c r="N202" s="23"/>
      <c r="O202" s="23"/>
      <c r="P202" s="23"/>
      <c r="Q202" s="23"/>
      <c r="R202" s="23"/>
      <c r="S202" s="23"/>
      <c r="T202" s="23"/>
      <c r="U202" s="23"/>
      <c r="V202" s="23"/>
    </row>
    <row r="203" spans="1:22" ht="63.75">
      <c r="A203" s="365">
        <f>IF(ISBLANK(B203),"",COUNTA($B$5:B203))</f>
        <v>177</v>
      </c>
      <c r="B203" s="26">
        <v>1</v>
      </c>
      <c r="C203" s="21">
        <v>1</v>
      </c>
      <c r="D203" s="27" t="s">
        <v>1398</v>
      </c>
      <c r="E203" s="27" t="s">
        <v>25</v>
      </c>
      <c r="F203" s="27" t="s">
        <v>1399</v>
      </c>
      <c r="G203" s="27">
        <v>6372019771</v>
      </c>
      <c r="H203" s="27" t="s">
        <v>1400</v>
      </c>
      <c r="I203" s="27" t="s">
        <v>1401</v>
      </c>
      <c r="J203" s="27" t="s">
        <v>293</v>
      </c>
      <c r="K203" s="27" t="s">
        <v>30</v>
      </c>
      <c r="L203" s="27" t="s">
        <v>31</v>
      </c>
      <c r="M203" s="27"/>
      <c r="N203" s="32" t="s">
        <v>33</v>
      </c>
      <c r="O203" s="27" t="s">
        <v>34</v>
      </c>
      <c r="P203" s="27" t="s">
        <v>88</v>
      </c>
      <c r="Q203" s="27" t="s">
        <v>1402</v>
      </c>
      <c r="R203" s="27"/>
      <c r="S203" s="27"/>
      <c r="T203" s="27" t="s">
        <v>1403</v>
      </c>
      <c r="U203" s="27" t="s">
        <v>52</v>
      </c>
      <c r="V203" s="27" t="s">
        <v>422</v>
      </c>
    </row>
    <row r="204" spans="1:22" ht="51">
      <c r="A204" s="365">
        <f>IF(ISBLANK(B204),"",COUNTA($B$5:B204))</f>
        <v>178</v>
      </c>
      <c r="B204" s="15">
        <v>2</v>
      </c>
      <c r="C204" s="142">
        <v>2</v>
      </c>
      <c r="D204" s="27" t="s">
        <v>1404</v>
      </c>
      <c r="E204" s="27" t="s">
        <v>25</v>
      </c>
      <c r="F204" s="27" t="s">
        <v>1405</v>
      </c>
      <c r="G204" s="27">
        <v>6372019732</v>
      </c>
      <c r="H204" s="27" t="s">
        <v>1406</v>
      </c>
      <c r="I204" s="192" t="s">
        <v>1407</v>
      </c>
      <c r="J204" s="27" t="s">
        <v>293</v>
      </c>
      <c r="K204" s="27" t="s">
        <v>30</v>
      </c>
      <c r="L204" s="27" t="s">
        <v>31</v>
      </c>
      <c r="M204" s="38"/>
      <c r="N204" s="29" t="s">
        <v>67</v>
      </c>
      <c r="O204" s="27" t="s">
        <v>34</v>
      </c>
      <c r="P204" s="27" t="s">
        <v>47</v>
      </c>
      <c r="Q204" s="27" t="s">
        <v>1408</v>
      </c>
      <c r="R204" s="38"/>
      <c r="S204" s="38"/>
      <c r="T204" s="27" t="s">
        <v>1403</v>
      </c>
      <c r="U204" s="27" t="s">
        <v>52</v>
      </c>
      <c r="V204" s="27" t="s">
        <v>62</v>
      </c>
    </row>
    <row r="205" spans="1:22" ht="63.75">
      <c r="A205" s="365">
        <f>IF(ISBLANK(B205),"",COUNTA($B$5:B205))</f>
        <v>179</v>
      </c>
      <c r="B205" s="15">
        <v>3</v>
      </c>
      <c r="C205" s="16">
        <v>3</v>
      </c>
      <c r="D205" s="32" t="s">
        <v>1409</v>
      </c>
      <c r="E205" s="27" t="s">
        <v>25</v>
      </c>
      <c r="F205" s="51" t="s">
        <v>1405</v>
      </c>
      <c r="G205" s="27" t="s">
        <v>1410</v>
      </c>
      <c r="H205" s="27" t="s">
        <v>1411</v>
      </c>
      <c r="I205" s="192" t="s">
        <v>1407</v>
      </c>
      <c r="J205" s="27" t="s">
        <v>1412</v>
      </c>
      <c r="K205" s="27" t="s">
        <v>1303</v>
      </c>
      <c r="L205" s="27" t="s">
        <v>31</v>
      </c>
      <c r="M205" s="27" t="s">
        <v>718</v>
      </c>
      <c r="N205" s="29" t="s">
        <v>67</v>
      </c>
      <c r="O205" s="27" t="s">
        <v>34</v>
      </c>
      <c r="P205" s="27" t="s">
        <v>459</v>
      </c>
      <c r="Q205" s="27">
        <v>1993</v>
      </c>
      <c r="R205" s="27"/>
      <c r="S205" s="27"/>
      <c r="T205" s="27" t="s">
        <v>1403</v>
      </c>
      <c r="U205" s="27" t="s">
        <v>52</v>
      </c>
      <c r="V205" s="27" t="s">
        <v>62</v>
      </c>
    </row>
    <row r="206" spans="1:22" ht="63.75">
      <c r="A206" s="365">
        <f>IF(ISBLANK(B206),"",COUNTA($B$5:B206))</f>
        <v>180</v>
      </c>
      <c r="B206" s="15">
        <v>4</v>
      </c>
      <c r="C206" s="16">
        <v>4</v>
      </c>
      <c r="D206" s="193" t="s">
        <v>1413</v>
      </c>
      <c r="E206" s="27" t="s">
        <v>25</v>
      </c>
      <c r="F206" s="27" t="s">
        <v>1414</v>
      </c>
      <c r="G206" s="64">
        <v>6372019757</v>
      </c>
      <c r="H206" s="27" t="s">
        <v>1415</v>
      </c>
      <c r="I206" s="47" t="s">
        <v>1416</v>
      </c>
      <c r="J206" s="27" t="s">
        <v>293</v>
      </c>
      <c r="K206" s="27" t="s">
        <v>30</v>
      </c>
      <c r="L206" s="27" t="s">
        <v>31</v>
      </c>
      <c r="M206" s="27"/>
      <c r="N206" s="29" t="s">
        <v>33</v>
      </c>
      <c r="O206" s="27" t="s">
        <v>34</v>
      </c>
      <c r="P206" s="27" t="s">
        <v>1417</v>
      </c>
      <c r="Q206" s="27" t="s">
        <v>1418</v>
      </c>
      <c r="R206" s="27"/>
      <c r="S206" s="27"/>
      <c r="T206" s="27" t="s">
        <v>1419</v>
      </c>
      <c r="U206" s="27" t="s">
        <v>52</v>
      </c>
      <c r="V206" s="27" t="s">
        <v>62</v>
      </c>
    </row>
    <row r="207" spans="1:22" ht="51">
      <c r="A207" s="365">
        <f>IF(ISBLANK(B207),"",COUNTA($B$5:B207))</f>
        <v>181</v>
      </c>
      <c r="B207" s="15">
        <v>5</v>
      </c>
      <c r="C207" s="142">
        <v>5</v>
      </c>
      <c r="D207" s="27" t="s">
        <v>1420</v>
      </c>
      <c r="E207" s="27" t="s">
        <v>25</v>
      </c>
      <c r="F207" s="27" t="s">
        <v>1421</v>
      </c>
      <c r="G207" s="27">
        <v>6372019718</v>
      </c>
      <c r="H207" s="27" t="s">
        <v>1422</v>
      </c>
      <c r="I207" s="194" t="s">
        <v>1423</v>
      </c>
      <c r="J207" s="27" t="s">
        <v>293</v>
      </c>
      <c r="K207" s="27" t="s">
        <v>30</v>
      </c>
      <c r="L207" s="27" t="s">
        <v>31</v>
      </c>
      <c r="M207" s="38"/>
      <c r="N207" s="29" t="s">
        <v>67</v>
      </c>
      <c r="O207" s="27" t="s">
        <v>34</v>
      </c>
      <c r="P207" s="27" t="s">
        <v>47</v>
      </c>
      <c r="Q207" s="27" t="s">
        <v>1424</v>
      </c>
      <c r="R207" s="27"/>
      <c r="S207" s="38"/>
      <c r="T207" s="27" t="s">
        <v>1403</v>
      </c>
      <c r="U207" s="27" t="s">
        <v>52</v>
      </c>
      <c r="V207" s="27" t="s">
        <v>62</v>
      </c>
    </row>
    <row r="208" spans="1:22" ht="63.75">
      <c r="A208" s="365">
        <f>IF(ISBLANK(B208),"",COUNTA($B$5:B208))</f>
        <v>182</v>
      </c>
      <c r="B208" s="15">
        <v>6</v>
      </c>
      <c r="C208" s="142">
        <v>6</v>
      </c>
      <c r="D208" s="38" t="s">
        <v>1425</v>
      </c>
      <c r="E208" s="27" t="s">
        <v>25</v>
      </c>
      <c r="F208" s="38" t="s">
        <v>1426</v>
      </c>
      <c r="G208" s="38">
        <v>6372019764</v>
      </c>
      <c r="H208" s="38" t="s">
        <v>1427</v>
      </c>
      <c r="I208" s="38" t="s">
        <v>1428</v>
      </c>
      <c r="J208" s="38" t="s">
        <v>1429</v>
      </c>
      <c r="K208" s="38" t="s">
        <v>30</v>
      </c>
      <c r="L208" s="38" t="s">
        <v>31</v>
      </c>
      <c r="M208" s="38" t="s">
        <v>718</v>
      </c>
      <c r="N208" s="195" t="s">
        <v>67</v>
      </c>
      <c r="O208" s="27" t="s">
        <v>34</v>
      </c>
      <c r="P208" s="38" t="s">
        <v>47</v>
      </c>
      <c r="Q208" s="38" t="s">
        <v>1430</v>
      </c>
      <c r="R208" s="38"/>
      <c r="S208" s="38"/>
      <c r="T208" s="27" t="s">
        <v>1403</v>
      </c>
      <c r="U208" s="27" t="s">
        <v>52</v>
      </c>
      <c r="V208" s="27" t="s">
        <v>422</v>
      </c>
    </row>
    <row r="209" spans="1:22" ht="63.75">
      <c r="A209" s="365">
        <f>IF(ISBLANK(B209),"",COUNTA($B$5:B209))</f>
        <v>183</v>
      </c>
      <c r="B209" s="15">
        <v>7</v>
      </c>
      <c r="C209" s="142">
        <v>7</v>
      </c>
      <c r="D209" s="38" t="s">
        <v>1431</v>
      </c>
      <c r="E209" s="27" t="s">
        <v>25</v>
      </c>
      <c r="F209" s="38" t="s">
        <v>1432</v>
      </c>
      <c r="G209" s="38" t="s">
        <v>1433</v>
      </c>
      <c r="H209" s="27" t="s">
        <v>1434</v>
      </c>
      <c r="I209" s="38" t="s">
        <v>1435</v>
      </c>
      <c r="J209" s="38" t="s">
        <v>1412</v>
      </c>
      <c r="K209" s="38" t="s">
        <v>1436</v>
      </c>
      <c r="L209" s="27" t="s">
        <v>31</v>
      </c>
      <c r="M209" s="38" t="s">
        <v>718</v>
      </c>
      <c r="N209" s="195" t="s">
        <v>67</v>
      </c>
      <c r="O209" s="27" t="s">
        <v>34</v>
      </c>
      <c r="P209" s="64" t="s">
        <v>459</v>
      </c>
      <c r="Q209" s="38" t="s">
        <v>1437</v>
      </c>
      <c r="R209" s="38"/>
      <c r="S209" s="38"/>
      <c r="T209" s="38" t="s">
        <v>1438</v>
      </c>
      <c r="U209" s="27" t="s">
        <v>52</v>
      </c>
      <c r="V209" s="27" t="s">
        <v>422</v>
      </c>
    </row>
    <row r="210" spans="1:22" ht="63.75">
      <c r="A210" s="365">
        <f>IF(ISBLANK(B210),"",COUNTA($B$5:B210))</f>
        <v>184</v>
      </c>
      <c r="B210" s="15">
        <v>8</v>
      </c>
      <c r="C210" s="142">
        <v>8</v>
      </c>
      <c r="D210" s="196" t="s">
        <v>1439</v>
      </c>
      <c r="E210" s="27" t="s">
        <v>25</v>
      </c>
      <c r="F210" s="38" t="s">
        <v>1432</v>
      </c>
      <c r="G210" s="38" t="s">
        <v>1433</v>
      </c>
      <c r="H210" s="27" t="s">
        <v>1440</v>
      </c>
      <c r="I210" s="38" t="s">
        <v>1441</v>
      </c>
      <c r="J210" s="38" t="s">
        <v>1412</v>
      </c>
      <c r="K210" s="38" t="s">
        <v>1436</v>
      </c>
      <c r="L210" s="27" t="s">
        <v>1442</v>
      </c>
      <c r="M210" s="38" t="s">
        <v>718</v>
      </c>
      <c r="N210" s="195" t="s">
        <v>67</v>
      </c>
      <c r="O210" s="27" t="s">
        <v>34</v>
      </c>
      <c r="P210" s="64" t="s">
        <v>459</v>
      </c>
      <c r="Q210" s="38" t="s">
        <v>1437</v>
      </c>
      <c r="R210" s="38"/>
      <c r="S210" s="38"/>
      <c r="T210" s="38" t="s">
        <v>1438</v>
      </c>
      <c r="U210" s="27" t="s">
        <v>52</v>
      </c>
      <c r="V210" s="27" t="s">
        <v>422</v>
      </c>
    </row>
    <row r="211" spans="1:22">
      <c r="A211" s="365" t="str">
        <f>IF(ISBLANK(B211),"",COUNTA($B$5:B211))</f>
        <v/>
      </c>
      <c r="B211" s="143"/>
      <c r="C211" s="197"/>
      <c r="D211" s="198" t="s">
        <v>1443</v>
      </c>
      <c r="E211" s="199"/>
      <c r="F211" s="199"/>
      <c r="G211" s="199"/>
      <c r="H211" s="199"/>
      <c r="I211" s="200"/>
      <c r="J211" s="145"/>
      <c r="K211" s="145"/>
      <c r="L211" s="23"/>
      <c r="M211" s="145"/>
      <c r="N211" s="201"/>
      <c r="O211" s="23"/>
      <c r="P211" s="174"/>
      <c r="Q211" s="145"/>
      <c r="R211" s="145"/>
      <c r="S211" s="145"/>
      <c r="T211" s="145"/>
      <c r="U211" s="23"/>
      <c r="V211" s="23"/>
    </row>
    <row r="212" spans="1:22" ht="63.75">
      <c r="A212" s="365">
        <f>IF(ISBLANK(B212),"",COUNTA($B$5:B212))</f>
        <v>185</v>
      </c>
      <c r="B212" s="15">
        <v>9</v>
      </c>
      <c r="C212" s="142">
        <v>1</v>
      </c>
      <c r="D212" s="202" t="s">
        <v>1444</v>
      </c>
      <c r="E212" s="27" t="s">
        <v>25</v>
      </c>
      <c r="F212" s="38" t="s">
        <v>1445</v>
      </c>
      <c r="G212" s="38">
        <v>6381018848</v>
      </c>
      <c r="H212" s="202" t="s">
        <v>1446</v>
      </c>
      <c r="I212" s="202" t="s">
        <v>1447</v>
      </c>
      <c r="J212" s="202" t="s">
        <v>1429</v>
      </c>
      <c r="K212" s="38" t="s">
        <v>30</v>
      </c>
      <c r="L212" s="27" t="s">
        <v>31</v>
      </c>
      <c r="M212" s="38"/>
      <c r="N212" s="203"/>
      <c r="O212" s="27" t="s">
        <v>34</v>
      </c>
      <c r="P212" s="38" t="s">
        <v>47</v>
      </c>
      <c r="Q212" s="38">
        <v>2013</v>
      </c>
      <c r="R212" s="38" t="s">
        <v>718</v>
      </c>
      <c r="S212" s="38"/>
      <c r="T212" s="27" t="s">
        <v>1403</v>
      </c>
      <c r="U212" s="27" t="s">
        <v>40</v>
      </c>
      <c r="V212" s="27" t="s">
        <v>82</v>
      </c>
    </row>
    <row r="213" spans="1:22" ht="89.25">
      <c r="A213" s="365">
        <f>IF(ISBLANK(B213),"",COUNTA($B$5:B213))</f>
        <v>186</v>
      </c>
      <c r="B213" s="15">
        <v>10</v>
      </c>
      <c r="C213" s="16">
        <v>2</v>
      </c>
      <c r="D213" s="27" t="s">
        <v>1448</v>
      </c>
      <c r="E213" s="27" t="s">
        <v>25</v>
      </c>
      <c r="F213" s="27" t="s">
        <v>1449</v>
      </c>
      <c r="G213" s="202">
        <v>6381018848</v>
      </c>
      <c r="H213" s="27" t="s">
        <v>1450</v>
      </c>
      <c r="I213" s="204" t="s">
        <v>1451</v>
      </c>
      <c r="J213" s="27" t="s">
        <v>1429</v>
      </c>
      <c r="K213" s="27" t="s">
        <v>30</v>
      </c>
      <c r="L213" s="27" t="s">
        <v>31</v>
      </c>
      <c r="M213" s="27"/>
      <c r="N213" s="29" t="s">
        <v>33</v>
      </c>
      <c r="O213" s="27" t="s">
        <v>34</v>
      </c>
      <c r="P213" s="27" t="s">
        <v>1452</v>
      </c>
      <c r="Q213" s="27" t="s">
        <v>1453</v>
      </c>
      <c r="R213" s="27"/>
      <c r="S213" s="27"/>
      <c r="T213" s="27" t="s">
        <v>1454</v>
      </c>
      <c r="U213" s="27" t="s">
        <v>40</v>
      </c>
      <c r="V213" s="27" t="s">
        <v>82</v>
      </c>
    </row>
    <row r="214" spans="1:22" ht="63.75">
      <c r="A214" s="365">
        <f>IF(ISBLANK(B214),"",COUNTA($B$5:B214))</f>
        <v>187</v>
      </c>
      <c r="B214" s="15">
        <v>11</v>
      </c>
      <c r="C214" s="16">
        <v>3</v>
      </c>
      <c r="D214" s="38" t="s">
        <v>1455</v>
      </c>
      <c r="E214" s="27" t="s">
        <v>25</v>
      </c>
      <c r="F214" s="38" t="s">
        <v>1456</v>
      </c>
      <c r="G214" s="38" t="s">
        <v>1457</v>
      </c>
      <c r="H214" s="38" t="s">
        <v>1458</v>
      </c>
      <c r="I214" s="205" t="s">
        <v>1459</v>
      </c>
      <c r="J214" s="27" t="s">
        <v>1429</v>
      </c>
      <c r="K214" s="38" t="s">
        <v>30</v>
      </c>
      <c r="L214" s="27" t="s">
        <v>31</v>
      </c>
      <c r="M214" s="38"/>
      <c r="N214" s="38" t="s">
        <v>1460</v>
      </c>
      <c r="O214" s="27" t="s">
        <v>34</v>
      </c>
      <c r="P214" s="38" t="s">
        <v>47</v>
      </c>
      <c r="Q214" s="38" t="s">
        <v>1461</v>
      </c>
      <c r="R214" s="38"/>
      <c r="S214" s="27"/>
      <c r="T214" s="27" t="s">
        <v>1454</v>
      </c>
      <c r="U214" s="27" t="s">
        <v>40</v>
      </c>
      <c r="V214" s="27" t="s">
        <v>82</v>
      </c>
    </row>
    <row r="215" spans="1:22" ht="76.5">
      <c r="A215" s="365">
        <f>IF(ISBLANK(B215),"",COUNTA($B$5:B215))</f>
        <v>188</v>
      </c>
      <c r="B215" s="15">
        <v>12</v>
      </c>
      <c r="C215" s="106">
        <v>4</v>
      </c>
      <c r="D215" s="202" t="s">
        <v>1462</v>
      </c>
      <c r="E215" s="27" t="s">
        <v>25</v>
      </c>
      <c r="F215" s="38" t="s">
        <v>1463</v>
      </c>
      <c r="G215" s="38">
        <v>6381018830</v>
      </c>
      <c r="H215" s="38" t="s">
        <v>1464</v>
      </c>
      <c r="I215" s="38" t="s">
        <v>1465</v>
      </c>
      <c r="J215" s="38" t="s">
        <v>1429</v>
      </c>
      <c r="K215" s="27" t="s">
        <v>30</v>
      </c>
      <c r="L215" s="27" t="s">
        <v>31</v>
      </c>
      <c r="M215" s="27"/>
      <c r="N215" s="38" t="s">
        <v>1466</v>
      </c>
      <c r="O215" s="27" t="s">
        <v>34</v>
      </c>
      <c r="P215" s="27" t="s">
        <v>47</v>
      </c>
      <c r="Q215" s="27" t="s">
        <v>1467</v>
      </c>
      <c r="R215" s="27"/>
      <c r="S215" s="27"/>
      <c r="T215" s="38" t="s">
        <v>1468</v>
      </c>
      <c r="U215" s="27" t="s">
        <v>40</v>
      </c>
      <c r="V215" s="27" t="s">
        <v>62</v>
      </c>
    </row>
    <row r="216" spans="1:22" ht="76.5">
      <c r="A216" s="365">
        <f>IF(ISBLANK(B216),"",COUNTA($B$5:B216))</f>
        <v>189</v>
      </c>
      <c r="B216" s="15">
        <v>13</v>
      </c>
      <c r="C216" s="106">
        <v>5</v>
      </c>
      <c r="D216" s="27" t="s">
        <v>1469</v>
      </c>
      <c r="E216" s="27" t="s">
        <v>25</v>
      </c>
      <c r="F216" s="27" t="s">
        <v>1470</v>
      </c>
      <c r="G216" s="27">
        <v>6381018816</v>
      </c>
      <c r="H216" s="27" t="s">
        <v>1471</v>
      </c>
      <c r="I216" s="205" t="s">
        <v>1472</v>
      </c>
      <c r="J216" s="27" t="s">
        <v>1429</v>
      </c>
      <c r="K216" s="27" t="s">
        <v>30</v>
      </c>
      <c r="L216" s="27" t="s">
        <v>31</v>
      </c>
      <c r="M216" s="27"/>
      <c r="N216" s="29" t="s">
        <v>33</v>
      </c>
      <c r="O216" s="27" t="s">
        <v>34</v>
      </c>
      <c r="P216" s="27" t="s">
        <v>1473</v>
      </c>
      <c r="Q216" s="27" t="s">
        <v>1474</v>
      </c>
      <c r="R216" s="27"/>
      <c r="S216" s="27"/>
      <c r="T216" s="27" t="s">
        <v>1475</v>
      </c>
      <c r="U216" s="27" t="s">
        <v>40</v>
      </c>
      <c r="V216" s="27" t="s">
        <v>53</v>
      </c>
    </row>
    <row r="217" spans="1:22" ht="76.5">
      <c r="A217" s="365">
        <f>IF(ISBLANK(B217),"",COUNTA($B$5:B217))</f>
        <v>190</v>
      </c>
      <c r="B217" s="15">
        <v>14</v>
      </c>
      <c r="C217" s="106">
        <v>6</v>
      </c>
      <c r="D217" s="27" t="s">
        <v>1469</v>
      </c>
      <c r="E217" s="27" t="s">
        <v>25</v>
      </c>
      <c r="F217" s="27" t="s">
        <v>1470</v>
      </c>
      <c r="G217" s="27">
        <v>6381018816</v>
      </c>
      <c r="H217" s="27" t="s">
        <v>1476</v>
      </c>
      <c r="I217" s="205" t="s">
        <v>1472</v>
      </c>
      <c r="J217" s="27" t="s">
        <v>1429</v>
      </c>
      <c r="K217" s="27" t="s">
        <v>30</v>
      </c>
      <c r="L217" s="27" t="s">
        <v>31</v>
      </c>
      <c r="M217" s="27"/>
      <c r="N217" s="29" t="s">
        <v>33</v>
      </c>
      <c r="O217" s="27" t="s">
        <v>34</v>
      </c>
      <c r="P217" s="27" t="s">
        <v>1473</v>
      </c>
      <c r="Q217" s="27" t="s">
        <v>1474</v>
      </c>
      <c r="R217" s="27"/>
      <c r="S217" s="27"/>
      <c r="T217" s="27" t="s">
        <v>1475</v>
      </c>
      <c r="U217" s="27" t="s">
        <v>40</v>
      </c>
      <c r="V217" s="27" t="s">
        <v>53</v>
      </c>
    </row>
    <row r="218" spans="1:22" ht="76.5">
      <c r="A218" s="365">
        <f>IF(ISBLANK(B218),"",COUNTA($B$5:B218))</f>
        <v>191</v>
      </c>
      <c r="B218" s="15">
        <v>15</v>
      </c>
      <c r="C218" s="106">
        <v>7</v>
      </c>
      <c r="D218" s="27" t="s">
        <v>1477</v>
      </c>
      <c r="E218" s="27" t="s">
        <v>25</v>
      </c>
      <c r="F218" s="27" t="s">
        <v>1478</v>
      </c>
      <c r="G218" s="27">
        <v>6381018774</v>
      </c>
      <c r="H218" s="27" t="s">
        <v>1479</v>
      </c>
      <c r="I218" s="205" t="s">
        <v>1480</v>
      </c>
      <c r="J218" s="27" t="s">
        <v>1429</v>
      </c>
      <c r="K218" s="27" t="s">
        <v>30</v>
      </c>
      <c r="L218" s="27" t="s">
        <v>851</v>
      </c>
      <c r="M218" s="27"/>
      <c r="N218" s="29" t="s">
        <v>33</v>
      </c>
      <c r="O218" s="27" t="s">
        <v>34</v>
      </c>
      <c r="P218" s="27" t="s">
        <v>1417</v>
      </c>
      <c r="Q218" s="27" t="s">
        <v>1481</v>
      </c>
      <c r="R218" s="27"/>
      <c r="S218" s="27"/>
      <c r="T218" s="27" t="s">
        <v>1475</v>
      </c>
      <c r="U218" s="27" t="s">
        <v>40</v>
      </c>
      <c r="V218" s="27" t="s">
        <v>82</v>
      </c>
    </row>
    <row r="219" spans="1:22">
      <c r="A219" s="365" t="str">
        <f>IF(ISBLANK(B219),"",COUNTA($B$5:B219))</f>
        <v/>
      </c>
      <c r="B219" s="143"/>
      <c r="C219" s="21"/>
      <c r="D219" s="206" t="s">
        <v>1482</v>
      </c>
      <c r="E219" s="207"/>
      <c r="F219" s="207"/>
      <c r="G219" s="207"/>
      <c r="H219" s="208"/>
      <c r="I219" s="20"/>
      <c r="J219" s="20"/>
      <c r="K219" s="20"/>
      <c r="L219" s="20"/>
      <c r="M219" s="20"/>
      <c r="N219" s="20"/>
      <c r="O219" s="20"/>
      <c r="P219" s="20"/>
      <c r="Q219" s="20"/>
      <c r="R219" s="20"/>
      <c r="S219" s="20"/>
      <c r="T219" s="23"/>
      <c r="U219" s="20"/>
      <c r="V219" s="20"/>
    </row>
    <row r="220" spans="1:22" ht="51">
      <c r="A220" s="365">
        <f>IF(ISBLANK(B220),"",COUNTA($B$5:B220))</f>
        <v>192</v>
      </c>
      <c r="B220" s="15">
        <v>16</v>
      </c>
      <c r="C220" s="16">
        <v>1</v>
      </c>
      <c r="D220" s="27" t="s">
        <v>1483</v>
      </c>
      <c r="E220" s="27" t="s">
        <v>25</v>
      </c>
      <c r="F220" s="27" t="s">
        <v>1484</v>
      </c>
      <c r="G220" s="27">
        <v>6372019570</v>
      </c>
      <c r="H220" s="27" t="s">
        <v>1485</v>
      </c>
      <c r="I220" s="40" t="s">
        <v>1486</v>
      </c>
      <c r="J220" s="27" t="s">
        <v>293</v>
      </c>
      <c r="K220" s="27" t="s">
        <v>30</v>
      </c>
      <c r="L220" s="27" t="s">
        <v>31</v>
      </c>
      <c r="M220" s="27"/>
      <c r="N220" s="29" t="s">
        <v>33</v>
      </c>
      <c r="O220" s="27" t="s">
        <v>34</v>
      </c>
      <c r="P220" s="27" t="s">
        <v>1487</v>
      </c>
      <c r="Q220" s="27" t="s">
        <v>1488</v>
      </c>
      <c r="R220" s="27"/>
      <c r="S220" s="27"/>
      <c r="T220" s="27" t="s">
        <v>1403</v>
      </c>
      <c r="U220" s="27" t="s">
        <v>40</v>
      </c>
      <c r="V220" s="27" t="s">
        <v>82</v>
      </c>
    </row>
    <row r="221" spans="1:22" ht="76.5">
      <c r="A221" s="365">
        <f>IF(ISBLANK(B221),"",COUNTA($B$5:B221))</f>
        <v>193</v>
      </c>
      <c r="B221" s="15">
        <v>17</v>
      </c>
      <c r="C221" s="21">
        <v>2</v>
      </c>
      <c r="D221" s="38" t="s">
        <v>1489</v>
      </c>
      <c r="E221" s="27" t="s">
        <v>25</v>
      </c>
      <c r="F221" s="38" t="s">
        <v>1490</v>
      </c>
      <c r="G221" s="209">
        <v>6372019690</v>
      </c>
      <c r="H221" s="193" t="s">
        <v>1491</v>
      </c>
      <c r="I221" s="205" t="s">
        <v>1492</v>
      </c>
      <c r="J221" s="38" t="s">
        <v>293</v>
      </c>
      <c r="K221" s="27" t="s">
        <v>30</v>
      </c>
      <c r="L221" s="27" t="s">
        <v>31</v>
      </c>
      <c r="M221" s="27"/>
      <c r="N221" s="38" t="s">
        <v>1493</v>
      </c>
      <c r="O221" s="27" t="s">
        <v>34</v>
      </c>
      <c r="P221" s="38" t="s">
        <v>744</v>
      </c>
      <c r="Q221" s="38" t="s">
        <v>1494</v>
      </c>
      <c r="R221" s="27"/>
      <c r="S221" s="51"/>
      <c r="T221" s="27" t="s">
        <v>1403</v>
      </c>
      <c r="U221" s="27" t="s">
        <v>1495</v>
      </c>
      <c r="V221" s="27" t="s">
        <v>82</v>
      </c>
    </row>
    <row r="222" spans="1:22" ht="76.5">
      <c r="A222" s="365">
        <f>IF(ISBLANK(B222),"",COUNTA($B$5:B222))</f>
        <v>194</v>
      </c>
      <c r="B222" s="15">
        <v>18</v>
      </c>
      <c r="C222" s="16">
        <v>3</v>
      </c>
      <c r="D222" s="38" t="s">
        <v>1496</v>
      </c>
      <c r="E222" s="27" t="s">
        <v>25</v>
      </c>
      <c r="F222" s="27" t="s">
        <v>1497</v>
      </c>
      <c r="G222" s="27">
        <v>6372019690</v>
      </c>
      <c r="H222" s="38" t="s">
        <v>1498</v>
      </c>
      <c r="I222" s="40" t="s">
        <v>1499</v>
      </c>
      <c r="J222" s="27" t="s">
        <v>293</v>
      </c>
      <c r="K222" s="27" t="s">
        <v>30</v>
      </c>
      <c r="L222" s="27" t="s">
        <v>31</v>
      </c>
      <c r="M222" s="27"/>
      <c r="N222" s="29" t="s">
        <v>1493</v>
      </c>
      <c r="O222" s="27" t="s">
        <v>34</v>
      </c>
      <c r="P222" s="27" t="s">
        <v>47</v>
      </c>
      <c r="Q222" s="27" t="s">
        <v>1500</v>
      </c>
      <c r="R222" s="27"/>
      <c r="S222" s="27"/>
      <c r="T222" s="27" t="s">
        <v>1403</v>
      </c>
      <c r="U222" s="27" t="s">
        <v>40</v>
      </c>
      <c r="V222" s="27" t="s">
        <v>82</v>
      </c>
    </row>
    <row r="223" spans="1:22" ht="63.75">
      <c r="A223" s="365">
        <f>IF(ISBLANK(B223),"",COUNTA($B$5:B223))</f>
        <v>195</v>
      </c>
      <c r="B223" s="15">
        <v>19</v>
      </c>
      <c r="C223" s="142">
        <v>4</v>
      </c>
      <c r="D223" s="38" t="s">
        <v>1501</v>
      </c>
      <c r="E223" s="27" t="s">
        <v>25</v>
      </c>
      <c r="F223" s="38" t="s">
        <v>1502</v>
      </c>
      <c r="G223" s="38">
        <v>6372019605</v>
      </c>
      <c r="H223" s="38" t="s">
        <v>1503</v>
      </c>
      <c r="I223" s="38" t="s">
        <v>1504</v>
      </c>
      <c r="J223" s="38" t="s">
        <v>1429</v>
      </c>
      <c r="K223" s="38" t="s">
        <v>30</v>
      </c>
      <c r="L223" s="38" t="s">
        <v>31</v>
      </c>
      <c r="M223" s="38"/>
      <c r="N223" s="38" t="s">
        <v>1466</v>
      </c>
      <c r="O223" s="27" t="s">
        <v>34</v>
      </c>
      <c r="P223" s="38" t="s">
        <v>744</v>
      </c>
      <c r="Q223" s="38" t="s">
        <v>1505</v>
      </c>
      <c r="R223" s="38"/>
      <c r="S223" s="38"/>
      <c r="T223" s="27" t="s">
        <v>1403</v>
      </c>
      <c r="U223" s="38" t="s">
        <v>1506</v>
      </c>
      <c r="V223" s="27" t="s">
        <v>82</v>
      </c>
    </row>
    <row r="224" spans="1:22" ht="89.25">
      <c r="A224" s="365">
        <f>IF(ISBLANK(B224),"",COUNTA($B$5:B224))</f>
        <v>196</v>
      </c>
      <c r="B224" s="15">
        <v>20</v>
      </c>
      <c r="C224" s="16">
        <v>5</v>
      </c>
      <c r="D224" s="27" t="s">
        <v>1507</v>
      </c>
      <c r="E224" s="27" t="s">
        <v>25</v>
      </c>
      <c r="F224" s="27" t="s">
        <v>1508</v>
      </c>
      <c r="G224" s="27">
        <v>6372019669</v>
      </c>
      <c r="H224" s="27" t="s">
        <v>1509</v>
      </c>
      <c r="I224" s="40" t="s">
        <v>1510</v>
      </c>
      <c r="J224" s="27" t="s">
        <v>293</v>
      </c>
      <c r="K224" s="27" t="s">
        <v>30</v>
      </c>
      <c r="L224" s="27" t="s">
        <v>31</v>
      </c>
      <c r="M224" s="27"/>
      <c r="N224" s="29" t="s">
        <v>33</v>
      </c>
      <c r="O224" s="27" t="s">
        <v>34</v>
      </c>
      <c r="P224" s="27" t="s">
        <v>1417</v>
      </c>
      <c r="Q224" s="27" t="s">
        <v>1511</v>
      </c>
      <c r="R224" s="27"/>
      <c r="S224" s="27"/>
      <c r="T224" s="27" t="s">
        <v>1403</v>
      </c>
      <c r="U224" s="27" t="s">
        <v>40</v>
      </c>
      <c r="V224" s="27" t="s">
        <v>82</v>
      </c>
    </row>
    <row r="225" spans="1:22" ht="63.75">
      <c r="A225" s="365">
        <f>IF(ISBLANK(B225),"",COUNTA($B$5:B225))</f>
        <v>197</v>
      </c>
      <c r="B225" s="15">
        <v>21</v>
      </c>
      <c r="C225" s="21">
        <v>6</v>
      </c>
      <c r="D225" s="27" t="s">
        <v>1512</v>
      </c>
      <c r="E225" s="27" t="s">
        <v>25</v>
      </c>
      <c r="F225" s="27" t="s">
        <v>1513</v>
      </c>
      <c r="G225" s="27">
        <v>6372019612</v>
      </c>
      <c r="H225" s="27" t="s">
        <v>1514</v>
      </c>
      <c r="I225" s="27" t="s">
        <v>1515</v>
      </c>
      <c r="J225" s="27" t="s">
        <v>1516</v>
      </c>
      <c r="K225" s="27" t="s">
        <v>30</v>
      </c>
      <c r="L225" s="27" t="s">
        <v>31</v>
      </c>
      <c r="M225" s="27"/>
      <c r="N225" s="27" t="s">
        <v>33</v>
      </c>
      <c r="O225" s="27" t="s">
        <v>34</v>
      </c>
      <c r="P225" s="27" t="s">
        <v>47</v>
      </c>
      <c r="Q225" s="27" t="s">
        <v>1517</v>
      </c>
      <c r="R225" s="27"/>
      <c r="S225" s="27"/>
      <c r="T225" s="27" t="s">
        <v>1403</v>
      </c>
      <c r="U225" s="27" t="s">
        <v>52</v>
      </c>
      <c r="V225" s="27" t="s">
        <v>82</v>
      </c>
    </row>
    <row r="226" spans="1:22" ht="63.75">
      <c r="A226" s="365">
        <f>IF(ISBLANK(B226),"",COUNTA($B$5:B226))</f>
        <v>198</v>
      </c>
      <c r="B226" s="15">
        <v>22</v>
      </c>
      <c r="C226" s="21">
        <v>7</v>
      </c>
      <c r="D226" s="27" t="s">
        <v>1518</v>
      </c>
      <c r="E226" s="27" t="s">
        <v>25</v>
      </c>
      <c r="F226" s="27" t="s">
        <v>1519</v>
      </c>
      <c r="G226" s="27">
        <v>6372019644</v>
      </c>
      <c r="H226" s="27" t="s">
        <v>1520</v>
      </c>
      <c r="I226" s="27"/>
      <c r="J226" s="27" t="s">
        <v>293</v>
      </c>
      <c r="K226" s="27" t="s">
        <v>30</v>
      </c>
      <c r="L226" s="27" t="s">
        <v>31</v>
      </c>
      <c r="M226" s="27"/>
      <c r="N226" s="27" t="s">
        <v>1521</v>
      </c>
      <c r="O226" s="27" t="s">
        <v>34</v>
      </c>
      <c r="P226" s="27" t="s">
        <v>47</v>
      </c>
      <c r="Q226" s="27" t="s">
        <v>1522</v>
      </c>
      <c r="R226" s="27"/>
      <c r="S226" s="27"/>
      <c r="T226" s="27" t="s">
        <v>1403</v>
      </c>
      <c r="U226" s="27" t="s">
        <v>52</v>
      </c>
      <c r="V226" s="27" t="s">
        <v>82</v>
      </c>
    </row>
    <row r="227" spans="1:22" ht="76.5">
      <c r="A227" s="365">
        <f>IF(ISBLANK(B227),"",COUNTA($B$5:B227))</f>
        <v>199</v>
      </c>
      <c r="B227" s="15">
        <v>23</v>
      </c>
      <c r="C227" s="16">
        <v>8</v>
      </c>
      <c r="D227" s="27" t="s">
        <v>1523</v>
      </c>
      <c r="E227" s="27" t="s">
        <v>25</v>
      </c>
      <c r="F227" s="27" t="s">
        <v>1524</v>
      </c>
      <c r="G227" s="27">
        <v>6372019651</v>
      </c>
      <c r="H227" s="27" t="s">
        <v>1525</v>
      </c>
      <c r="I227" s="40" t="s">
        <v>1526</v>
      </c>
      <c r="J227" s="27" t="s">
        <v>293</v>
      </c>
      <c r="K227" s="27" t="s">
        <v>30</v>
      </c>
      <c r="L227" s="27" t="s">
        <v>31</v>
      </c>
      <c r="M227" s="27" t="s">
        <v>1527</v>
      </c>
      <c r="N227" s="29" t="s">
        <v>33</v>
      </c>
      <c r="O227" s="27" t="s">
        <v>34</v>
      </c>
      <c r="P227" s="27" t="s">
        <v>1417</v>
      </c>
      <c r="Q227" s="27" t="s">
        <v>1528</v>
      </c>
      <c r="R227" s="27"/>
      <c r="S227" s="27"/>
      <c r="T227" s="27" t="s">
        <v>1403</v>
      </c>
      <c r="U227" s="27" t="s">
        <v>40</v>
      </c>
      <c r="V227" s="27" t="s">
        <v>82</v>
      </c>
    </row>
    <row r="228" spans="1:22" ht="38.25">
      <c r="A228" s="365">
        <f>IF(ISBLANK(B228),"",COUNTA($B$5:B228))</f>
        <v>200</v>
      </c>
      <c r="B228" s="15">
        <v>24</v>
      </c>
      <c r="C228" s="21">
        <v>9</v>
      </c>
      <c r="D228" s="27" t="s">
        <v>1529</v>
      </c>
      <c r="E228" s="27" t="s">
        <v>25</v>
      </c>
      <c r="F228" s="27" t="s">
        <v>1530</v>
      </c>
      <c r="G228" s="27">
        <v>6372019637</v>
      </c>
      <c r="H228" s="27" t="s">
        <v>1531</v>
      </c>
      <c r="I228" s="40" t="s">
        <v>1532</v>
      </c>
      <c r="J228" s="27" t="s">
        <v>1533</v>
      </c>
      <c r="K228" s="27" t="s">
        <v>30</v>
      </c>
      <c r="L228" s="27" t="s">
        <v>31</v>
      </c>
      <c r="M228" s="27"/>
      <c r="N228" s="210" t="s">
        <v>33</v>
      </c>
      <c r="O228" s="27" t="s">
        <v>34</v>
      </c>
      <c r="P228" s="27" t="s">
        <v>47</v>
      </c>
      <c r="Q228" s="27" t="s">
        <v>1534</v>
      </c>
      <c r="R228" s="27"/>
      <c r="S228" s="27"/>
      <c r="T228" s="27" t="s">
        <v>1403</v>
      </c>
      <c r="U228" s="27" t="s">
        <v>52</v>
      </c>
      <c r="V228" s="27" t="s">
        <v>82</v>
      </c>
    </row>
    <row r="229" spans="1:22" ht="76.5">
      <c r="A229" s="365">
        <f>IF(ISBLANK(B229),"",COUNTA($B$5:B229))</f>
        <v>201</v>
      </c>
      <c r="B229" s="15">
        <v>25</v>
      </c>
      <c r="C229" s="16">
        <v>10</v>
      </c>
      <c r="D229" s="27" t="s">
        <v>1535</v>
      </c>
      <c r="E229" s="27" t="s">
        <v>25</v>
      </c>
      <c r="F229" s="27" t="s">
        <v>1536</v>
      </c>
      <c r="G229" s="27">
        <v>6372019595</v>
      </c>
      <c r="H229" s="27" t="s">
        <v>1537</v>
      </c>
      <c r="I229" s="47" t="s">
        <v>47</v>
      </c>
      <c r="J229" s="27" t="s">
        <v>293</v>
      </c>
      <c r="K229" s="27" t="s">
        <v>30</v>
      </c>
      <c r="L229" s="27" t="s">
        <v>31</v>
      </c>
      <c r="M229" s="27"/>
      <c r="N229" s="29" t="s">
        <v>33</v>
      </c>
      <c r="O229" s="27" t="s">
        <v>34</v>
      </c>
      <c r="P229" s="27" t="s">
        <v>47</v>
      </c>
      <c r="Q229" s="27" t="s">
        <v>1538</v>
      </c>
      <c r="R229" s="27"/>
      <c r="S229" s="27"/>
      <c r="T229" s="27" t="s">
        <v>1403</v>
      </c>
      <c r="U229" s="27" t="s">
        <v>40</v>
      </c>
      <c r="V229" s="27" t="s">
        <v>82</v>
      </c>
    </row>
    <row r="230" spans="1:22" ht="51">
      <c r="A230" s="365">
        <f>IF(ISBLANK(B230),"",COUNTA($B$5:B230))</f>
        <v>202</v>
      </c>
      <c r="B230" s="15">
        <v>26</v>
      </c>
      <c r="C230" s="16">
        <v>11</v>
      </c>
      <c r="D230" s="27" t="s">
        <v>1539</v>
      </c>
      <c r="E230" s="27" t="s">
        <v>25</v>
      </c>
      <c r="F230" s="27" t="s">
        <v>1540</v>
      </c>
      <c r="G230" s="27">
        <v>6372019620</v>
      </c>
      <c r="H230" s="27" t="s">
        <v>1541</v>
      </c>
      <c r="I230" s="47" t="s">
        <v>1542</v>
      </c>
      <c r="J230" s="27" t="s">
        <v>293</v>
      </c>
      <c r="K230" s="27" t="s">
        <v>30</v>
      </c>
      <c r="L230" s="27" t="s">
        <v>851</v>
      </c>
      <c r="M230" s="27"/>
      <c r="N230" s="29" t="s">
        <v>33</v>
      </c>
      <c r="O230" s="27" t="s">
        <v>34</v>
      </c>
      <c r="P230" s="27" t="s">
        <v>1417</v>
      </c>
      <c r="Q230" s="27" t="s">
        <v>1543</v>
      </c>
      <c r="R230" s="27"/>
      <c r="S230" s="27"/>
      <c r="T230" s="27" t="s">
        <v>1403</v>
      </c>
      <c r="U230" s="27" t="s">
        <v>81</v>
      </c>
      <c r="V230" s="27" t="s">
        <v>82</v>
      </c>
    </row>
    <row r="231" spans="1:22" ht="76.5">
      <c r="A231" s="365">
        <f>IF(ISBLANK(B231),"",COUNTA($B$5:B231))</f>
        <v>203</v>
      </c>
      <c r="B231" s="15">
        <v>27</v>
      </c>
      <c r="C231" s="16">
        <v>12</v>
      </c>
      <c r="D231" s="27" t="s">
        <v>1544</v>
      </c>
      <c r="E231" s="27" t="s">
        <v>25</v>
      </c>
      <c r="F231" s="27" t="s">
        <v>1545</v>
      </c>
      <c r="G231" s="27">
        <v>6372019563</v>
      </c>
      <c r="H231" s="27" t="s">
        <v>1546</v>
      </c>
      <c r="I231" s="40" t="s">
        <v>1547</v>
      </c>
      <c r="J231" s="27" t="s">
        <v>293</v>
      </c>
      <c r="K231" s="27" t="s">
        <v>30</v>
      </c>
      <c r="L231" s="27" t="s">
        <v>31</v>
      </c>
      <c r="M231" s="27"/>
      <c r="N231" s="29" t="s">
        <v>33</v>
      </c>
      <c r="O231" s="27" t="s">
        <v>34</v>
      </c>
      <c r="P231" s="27" t="s">
        <v>1417</v>
      </c>
      <c r="Q231" s="27" t="s">
        <v>1548</v>
      </c>
      <c r="R231" s="27"/>
      <c r="S231" s="27"/>
      <c r="T231" s="27" t="s">
        <v>1403</v>
      </c>
      <c r="U231" s="27" t="s">
        <v>40</v>
      </c>
      <c r="V231" s="27" t="s">
        <v>82</v>
      </c>
    </row>
    <row r="232" spans="1:22" ht="51">
      <c r="A232" s="365">
        <f>IF(ISBLANK(B232),"",COUNTA($B$5:B232))</f>
        <v>204</v>
      </c>
      <c r="B232" s="15">
        <v>28</v>
      </c>
      <c r="C232" s="21">
        <v>13</v>
      </c>
      <c r="D232" s="27" t="s">
        <v>1549</v>
      </c>
      <c r="E232" s="27" t="s">
        <v>25</v>
      </c>
      <c r="F232" s="27" t="s">
        <v>1550</v>
      </c>
      <c r="G232" s="27">
        <v>6372019676</v>
      </c>
      <c r="H232" s="27" t="s">
        <v>1551</v>
      </c>
      <c r="I232" s="27" t="s">
        <v>1552</v>
      </c>
      <c r="J232" s="27" t="s">
        <v>293</v>
      </c>
      <c r="K232" s="27" t="s">
        <v>30</v>
      </c>
      <c r="L232" s="27" t="s">
        <v>31</v>
      </c>
      <c r="M232" s="27"/>
      <c r="N232" s="32" t="s">
        <v>33</v>
      </c>
      <c r="O232" s="27" t="s">
        <v>34</v>
      </c>
      <c r="P232" s="27" t="s">
        <v>47</v>
      </c>
      <c r="Q232" s="27" t="s">
        <v>1553</v>
      </c>
      <c r="R232" s="27"/>
      <c r="S232" s="27"/>
      <c r="T232" s="27" t="s">
        <v>1403</v>
      </c>
      <c r="U232" s="27" t="s">
        <v>749</v>
      </c>
      <c r="V232" s="27" t="s">
        <v>82</v>
      </c>
    </row>
    <row r="233" spans="1:22" ht="76.5">
      <c r="A233" s="365">
        <f>IF(ISBLANK(B233),"",COUNTA($B$5:B233))</f>
        <v>205</v>
      </c>
      <c r="B233" s="15">
        <v>29</v>
      </c>
      <c r="C233" s="16">
        <v>14</v>
      </c>
      <c r="D233" s="27" t="s">
        <v>1554</v>
      </c>
      <c r="E233" s="27" t="s">
        <v>25</v>
      </c>
      <c r="F233" s="27" t="s">
        <v>1555</v>
      </c>
      <c r="G233" s="27" t="s">
        <v>1556</v>
      </c>
      <c r="H233" s="27" t="s">
        <v>1557</v>
      </c>
      <c r="I233" s="40" t="s">
        <v>1558</v>
      </c>
      <c r="J233" s="27" t="s">
        <v>293</v>
      </c>
      <c r="K233" s="27" t="s">
        <v>30</v>
      </c>
      <c r="L233" s="27" t="s">
        <v>31</v>
      </c>
      <c r="M233" s="27"/>
      <c r="N233" s="27" t="s">
        <v>33</v>
      </c>
      <c r="O233" s="27" t="s">
        <v>34</v>
      </c>
      <c r="P233" s="27" t="s">
        <v>47</v>
      </c>
      <c r="Q233" s="27" t="s">
        <v>1559</v>
      </c>
      <c r="R233" s="27"/>
      <c r="S233" s="27"/>
      <c r="T233" s="27" t="s">
        <v>1403</v>
      </c>
      <c r="U233" s="27" t="s">
        <v>1560</v>
      </c>
      <c r="V233" s="27" t="s">
        <v>82</v>
      </c>
    </row>
    <row r="234" spans="1:22" ht="63.75">
      <c r="A234" s="365">
        <f>IF(ISBLANK(B234),"",COUNTA($B$5:B234))</f>
        <v>206</v>
      </c>
      <c r="B234" s="15">
        <v>30</v>
      </c>
      <c r="C234" s="16">
        <v>15</v>
      </c>
      <c r="D234" s="27" t="s">
        <v>1561</v>
      </c>
      <c r="E234" s="27" t="s">
        <v>25</v>
      </c>
      <c r="F234" s="27" t="s">
        <v>1562</v>
      </c>
      <c r="G234" s="27">
        <v>6372019588</v>
      </c>
      <c r="H234" s="27" t="s">
        <v>1563</v>
      </c>
      <c r="I234" s="40" t="s">
        <v>1564</v>
      </c>
      <c r="J234" s="27" t="s">
        <v>293</v>
      </c>
      <c r="K234" s="27" t="s">
        <v>30</v>
      </c>
      <c r="L234" s="27" t="s">
        <v>31</v>
      </c>
      <c r="M234" s="27"/>
      <c r="N234" s="29" t="s">
        <v>1565</v>
      </c>
      <c r="O234" s="27" t="s">
        <v>34</v>
      </c>
      <c r="P234" s="27" t="s">
        <v>1452</v>
      </c>
      <c r="Q234" s="27" t="s">
        <v>1566</v>
      </c>
      <c r="R234" s="27"/>
      <c r="S234" s="27"/>
      <c r="T234" s="27" t="s">
        <v>1403</v>
      </c>
      <c r="U234" s="27" t="s">
        <v>40</v>
      </c>
      <c r="V234" s="27" t="s">
        <v>82</v>
      </c>
    </row>
    <row r="235" spans="1:22" ht="63.75">
      <c r="A235" s="365">
        <f>IF(ISBLANK(B235),"",COUNTA($B$5:B235))</f>
        <v>207</v>
      </c>
      <c r="B235" s="15">
        <v>31</v>
      </c>
      <c r="C235" s="21">
        <v>16</v>
      </c>
      <c r="D235" s="38" t="s">
        <v>1567</v>
      </c>
      <c r="E235" s="27" t="s">
        <v>25</v>
      </c>
      <c r="F235" s="51" t="s">
        <v>1568</v>
      </c>
      <c r="G235" s="51">
        <v>6372019683</v>
      </c>
      <c r="H235" s="38" t="s">
        <v>1569</v>
      </c>
      <c r="I235" s="40" t="s">
        <v>1570</v>
      </c>
      <c r="J235" s="27" t="s">
        <v>293</v>
      </c>
      <c r="K235" s="51" t="s">
        <v>30</v>
      </c>
      <c r="L235" s="51" t="s">
        <v>31</v>
      </c>
      <c r="M235" s="51"/>
      <c r="N235" s="211">
        <v>43282</v>
      </c>
      <c r="O235" s="27" t="s">
        <v>34</v>
      </c>
      <c r="P235" s="51" t="s">
        <v>47</v>
      </c>
      <c r="Q235" s="38" t="s">
        <v>1571</v>
      </c>
      <c r="R235" s="27"/>
      <c r="S235" s="38"/>
      <c r="T235" s="27" t="s">
        <v>1403</v>
      </c>
      <c r="U235" s="38" t="s">
        <v>1572</v>
      </c>
      <c r="V235" s="27" t="s">
        <v>82</v>
      </c>
    </row>
    <row r="236" spans="1:22" ht="63.75">
      <c r="A236" s="365">
        <f>IF(ISBLANK(B236),"",COUNTA($B$5:B236))</f>
        <v>208</v>
      </c>
      <c r="B236" s="15">
        <v>32</v>
      </c>
      <c r="C236" s="21">
        <v>17</v>
      </c>
      <c r="D236" s="27" t="s">
        <v>1573</v>
      </c>
      <c r="E236" s="27" t="s">
        <v>25</v>
      </c>
      <c r="F236" s="27" t="s">
        <v>1574</v>
      </c>
      <c r="G236" s="27">
        <v>6372019725</v>
      </c>
      <c r="H236" s="38" t="s">
        <v>1575</v>
      </c>
      <c r="I236" s="27"/>
      <c r="J236" s="27" t="s">
        <v>1576</v>
      </c>
      <c r="K236" s="27" t="s">
        <v>668</v>
      </c>
      <c r="L236" s="27" t="s">
        <v>168</v>
      </c>
      <c r="M236" s="27"/>
      <c r="N236" s="29">
        <v>41821</v>
      </c>
      <c r="O236" s="27" t="s">
        <v>34</v>
      </c>
      <c r="P236" s="27" t="s">
        <v>133</v>
      </c>
      <c r="Q236" s="27" t="s">
        <v>1577</v>
      </c>
      <c r="R236" s="27"/>
      <c r="S236" s="27"/>
      <c r="T236" s="27" t="s">
        <v>1403</v>
      </c>
      <c r="U236" s="27" t="s">
        <v>1578</v>
      </c>
      <c r="V236" s="27" t="s">
        <v>82</v>
      </c>
    </row>
    <row r="237" spans="1:22">
      <c r="A237" s="365" t="str">
        <f>IF(ISBLANK(B237),"",COUNTA($B$5:B237))</f>
        <v/>
      </c>
      <c r="B237" s="15"/>
      <c r="C237" s="197"/>
      <c r="D237" s="206" t="s">
        <v>1579</v>
      </c>
      <c r="E237" s="207"/>
      <c r="F237" s="207"/>
      <c r="G237" s="207"/>
      <c r="H237" s="208"/>
      <c r="I237" s="20"/>
      <c r="J237" s="20"/>
      <c r="K237" s="20"/>
      <c r="L237" s="20"/>
      <c r="M237" s="20"/>
      <c r="N237" s="20"/>
      <c r="O237" s="20"/>
      <c r="P237" s="20"/>
      <c r="Q237" s="20"/>
      <c r="R237" s="20"/>
      <c r="S237" s="20"/>
      <c r="T237" s="23"/>
      <c r="U237" s="20"/>
      <c r="V237" s="20"/>
    </row>
    <row r="238" spans="1:22" ht="102">
      <c r="A238" s="365">
        <f>IF(ISBLANK(B238),"",COUNTA($B$5:B238))</f>
        <v>209</v>
      </c>
      <c r="B238" s="15">
        <v>33</v>
      </c>
      <c r="C238" s="142">
        <v>1</v>
      </c>
      <c r="D238" s="32" t="s">
        <v>1580</v>
      </c>
      <c r="E238" s="27" t="s">
        <v>25</v>
      </c>
      <c r="F238" s="38" t="s">
        <v>1581</v>
      </c>
      <c r="G238" s="38">
        <v>6381018862</v>
      </c>
      <c r="H238" s="38" t="s">
        <v>1582</v>
      </c>
      <c r="I238" s="38" t="s">
        <v>1583</v>
      </c>
      <c r="J238" s="38" t="s">
        <v>578</v>
      </c>
      <c r="K238" s="38" t="s">
        <v>30</v>
      </c>
      <c r="L238" s="27" t="s">
        <v>168</v>
      </c>
      <c r="M238" s="38"/>
      <c r="N238" s="195" t="s">
        <v>67</v>
      </c>
      <c r="O238" s="27" t="s">
        <v>34</v>
      </c>
      <c r="P238" s="38" t="s">
        <v>47</v>
      </c>
      <c r="Q238" s="38" t="s">
        <v>718</v>
      </c>
      <c r="R238" s="38" t="s">
        <v>718</v>
      </c>
      <c r="S238" s="38"/>
      <c r="T238" s="27" t="s">
        <v>1403</v>
      </c>
      <c r="U238" s="27" t="s">
        <v>40</v>
      </c>
      <c r="V238" s="27" t="s">
        <v>82</v>
      </c>
    </row>
    <row r="239" spans="1:22" ht="51">
      <c r="A239" s="365">
        <f>IF(ISBLANK(B239),"",COUNTA($B$5:B239))</f>
        <v>210</v>
      </c>
      <c r="B239" s="15">
        <v>34</v>
      </c>
      <c r="C239" s="142">
        <v>2</v>
      </c>
      <c r="D239" s="32" t="s">
        <v>1584</v>
      </c>
      <c r="E239" s="27" t="s">
        <v>25</v>
      </c>
      <c r="F239" s="38" t="s">
        <v>1585</v>
      </c>
      <c r="G239" s="38">
        <v>6381018929</v>
      </c>
      <c r="H239" s="64" t="s">
        <v>1586</v>
      </c>
      <c r="I239" s="38" t="s">
        <v>1587</v>
      </c>
      <c r="J239" s="38" t="s">
        <v>303</v>
      </c>
      <c r="K239" s="38" t="s">
        <v>30</v>
      </c>
      <c r="L239" s="27" t="s">
        <v>168</v>
      </c>
      <c r="M239" s="38"/>
      <c r="N239" s="195" t="s">
        <v>1588</v>
      </c>
      <c r="O239" s="27" t="s">
        <v>34</v>
      </c>
      <c r="P239" s="38" t="s">
        <v>47</v>
      </c>
      <c r="Q239" s="38">
        <v>2014</v>
      </c>
      <c r="R239" s="38"/>
      <c r="S239" s="38"/>
      <c r="T239" s="27" t="s">
        <v>1403</v>
      </c>
      <c r="U239" s="38" t="s">
        <v>1589</v>
      </c>
      <c r="V239" s="27" t="s">
        <v>82</v>
      </c>
    </row>
    <row r="240" spans="1:22" ht="63.75">
      <c r="A240" s="365">
        <f>IF(ISBLANK(B240),"",COUNTA($B$5:B240))</f>
        <v>211</v>
      </c>
      <c r="B240" s="15">
        <v>35</v>
      </c>
      <c r="C240" s="106">
        <v>3</v>
      </c>
      <c r="D240" s="32" t="s">
        <v>1590</v>
      </c>
      <c r="E240" s="27" t="s">
        <v>25</v>
      </c>
      <c r="F240" s="38" t="s">
        <v>1585</v>
      </c>
      <c r="G240" s="38">
        <v>6381018929</v>
      </c>
      <c r="H240" s="38" t="s">
        <v>1591</v>
      </c>
      <c r="I240" s="38" t="s">
        <v>1587</v>
      </c>
      <c r="J240" s="38" t="s">
        <v>303</v>
      </c>
      <c r="K240" s="38" t="s">
        <v>30</v>
      </c>
      <c r="L240" s="27" t="s">
        <v>168</v>
      </c>
      <c r="M240" s="38"/>
      <c r="N240" s="195" t="s">
        <v>67</v>
      </c>
      <c r="O240" s="27" t="s">
        <v>34</v>
      </c>
      <c r="P240" s="38" t="s">
        <v>47</v>
      </c>
      <c r="Q240" s="38">
        <v>2014</v>
      </c>
      <c r="R240" s="38"/>
      <c r="S240" s="38"/>
      <c r="T240" s="27" t="s">
        <v>1403</v>
      </c>
      <c r="U240" s="38" t="s">
        <v>1589</v>
      </c>
      <c r="V240" s="27" t="s">
        <v>82</v>
      </c>
    </row>
    <row r="241" spans="1:22" ht="51">
      <c r="A241" s="365">
        <f>IF(ISBLANK(B241),"",COUNTA($B$5:B241))</f>
        <v>212</v>
      </c>
      <c r="B241" s="15">
        <v>36</v>
      </c>
      <c r="C241" s="106">
        <v>4</v>
      </c>
      <c r="D241" s="38" t="s">
        <v>1592</v>
      </c>
      <c r="E241" s="27" t="s">
        <v>25</v>
      </c>
      <c r="F241" s="38" t="s">
        <v>1593</v>
      </c>
      <c r="G241" s="38">
        <v>6381018781</v>
      </c>
      <c r="H241" s="38" t="s">
        <v>1594</v>
      </c>
      <c r="I241" s="38" t="s">
        <v>1595</v>
      </c>
      <c r="J241" s="38" t="s">
        <v>1596</v>
      </c>
      <c r="K241" s="64" t="s">
        <v>1597</v>
      </c>
      <c r="L241" s="27" t="s">
        <v>168</v>
      </c>
      <c r="M241" s="38" t="s">
        <v>718</v>
      </c>
      <c r="N241" s="195" t="s">
        <v>67</v>
      </c>
      <c r="O241" s="27" t="s">
        <v>34</v>
      </c>
      <c r="P241" s="38" t="s">
        <v>47</v>
      </c>
      <c r="Q241" s="38">
        <v>1992</v>
      </c>
      <c r="R241" s="38" t="s">
        <v>718</v>
      </c>
      <c r="S241" s="38"/>
      <c r="T241" s="27" t="s">
        <v>1403</v>
      </c>
      <c r="U241" s="27" t="s">
        <v>40</v>
      </c>
      <c r="V241" s="27" t="s">
        <v>82</v>
      </c>
    </row>
    <row r="242" spans="1:22" ht="89.25">
      <c r="A242" s="365">
        <f>IF(ISBLANK(B242),"",COUNTA($B$5:B242))</f>
        <v>213</v>
      </c>
      <c r="B242" s="15">
        <v>37</v>
      </c>
      <c r="C242" s="142">
        <v>5</v>
      </c>
      <c r="D242" s="38" t="s">
        <v>1598</v>
      </c>
      <c r="E242" s="27" t="s">
        <v>25</v>
      </c>
      <c r="F242" s="38" t="s">
        <v>1599</v>
      </c>
      <c r="G242" s="38">
        <v>6381018894</v>
      </c>
      <c r="H242" s="38" t="s">
        <v>1600</v>
      </c>
      <c r="I242" s="205" t="s">
        <v>1601</v>
      </c>
      <c r="J242" s="38" t="s">
        <v>1602</v>
      </c>
      <c r="K242" s="38" t="s">
        <v>668</v>
      </c>
      <c r="L242" s="27" t="s">
        <v>168</v>
      </c>
      <c r="M242" s="38"/>
      <c r="N242" s="195" t="s">
        <v>67</v>
      </c>
      <c r="O242" s="27" t="s">
        <v>34</v>
      </c>
      <c r="P242" s="38" t="s">
        <v>47</v>
      </c>
      <c r="Q242" s="38" t="s">
        <v>1603</v>
      </c>
      <c r="R242" s="38"/>
      <c r="S242" s="38"/>
      <c r="T242" s="27" t="s">
        <v>1403</v>
      </c>
      <c r="U242" s="27" t="s">
        <v>40</v>
      </c>
      <c r="V242" s="27" t="s">
        <v>82</v>
      </c>
    </row>
    <row r="243" spans="1:22">
      <c r="A243" s="365" t="str">
        <f>IF(ISBLANK(B243),"",COUNTA($B$5:B243))</f>
        <v/>
      </c>
      <c r="B243" s="15"/>
      <c r="C243" s="197"/>
      <c r="D243" s="206" t="s">
        <v>1604</v>
      </c>
      <c r="E243" s="207"/>
      <c r="F243" s="207"/>
      <c r="G243" s="207"/>
      <c r="H243" s="208"/>
      <c r="I243" s="20"/>
      <c r="J243" s="20"/>
      <c r="K243" s="20"/>
      <c r="L243" s="20"/>
      <c r="M243" s="20"/>
      <c r="N243" s="20"/>
      <c r="O243" s="20"/>
      <c r="P243" s="20"/>
      <c r="Q243" s="20"/>
      <c r="R243" s="20"/>
      <c r="S243" s="20"/>
      <c r="T243" s="23"/>
      <c r="U243" s="20"/>
      <c r="V243" s="20"/>
    </row>
    <row r="244" spans="1:22" ht="63.75">
      <c r="A244" s="365">
        <f>IF(ISBLANK(B244),"",COUNTA($B$5:B244))</f>
        <v>214</v>
      </c>
      <c r="B244" s="15">
        <v>38</v>
      </c>
      <c r="C244" s="142" t="s">
        <v>1605</v>
      </c>
      <c r="D244" s="38" t="s">
        <v>1606</v>
      </c>
      <c r="E244" s="27" t="s">
        <v>25</v>
      </c>
      <c r="F244" s="38" t="s">
        <v>1607</v>
      </c>
      <c r="G244" s="38">
        <v>6381018823</v>
      </c>
      <c r="H244" s="38" t="s">
        <v>1608</v>
      </c>
      <c r="I244" s="38" t="s">
        <v>1609</v>
      </c>
      <c r="J244" s="38" t="s">
        <v>1429</v>
      </c>
      <c r="K244" s="38" t="s">
        <v>1610</v>
      </c>
      <c r="L244" s="27" t="s">
        <v>168</v>
      </c>
      <c r="M244" s="38" t="s">
        <v>718</v>
      </c>
      <c r="N244" s="195" t="s">
        <v>67</v>
      </c>
      <c r="O244" s="27" t="s">
        <v>34</v>
      </c>
      <c r="P244" s="38" t="s">
        <v>47</v>
      </c>
      <c r="Q244" s="38" t="s">
        <v>1611</v>
      </c>
      <c r="R244" s="38"/>
      <c r="S244" s="38"/>
      <c r="T244" s="27" t="s">
        <v>1403</v>
      </c>
      <c r="U244" s="38" t="s">
        <v>1612</v>
      </c>
      <c r="V244" s="27" t="s">
        <v>82</v>
      </c>
    </row>
    <row r="245" spans="1:22" ht="51">
      <c r="A245" s="365">
        <f>IF(ISBLANK(B245),"",COUNTA($B$5:B245))</f>
        <v>215</v>
      </c>
      <c r="B245" s="15">
        <v>39</v>
      </c>
      <c r="C245" s="142">
        <v>2</v>
      </c>
      <c r="D245" s="38" t="s">
        <v>1613</v>
      </c>
      <c r="E245" s="27" t="s">
        <v>25</v>
      </c>
      <c r="F245" s="38" t="s">
        <v>1614</v>
      </c>
      <c r="G245" s="38" t="s">
        <v>1615</v>
      </c>
      <c r="H245" s="38" t="s">
        <v>1616</v>
      </c>
      <c r="I245" s="212" t="s">
        <v>1617</v>
      </c>
      <c r="J245" s="38" t="s">
        <v>1618</v>
      </c>
      <c r="K245" s="38" t="s">
        <v>30</v>
      </c>
      <c r="L245" s="27" t="s">
        <v>168</v>
      </c>
      <c r="M245" s="38" t="s">
        <v>718</v>
      </c>
      <c r="N245" s="195" t="s">
        <v>1619</v>
      </c>
      <c r="O245" s="27" t="s">
        <v>34</v>
      </c>
      <c r="P245" s="38" t="s">
        <v>47</v>
      </c>
      <c r="Q245" s="38" t="s">
        <v>718</v>
      </c>
      <c r="R245" s="38"/>
      <c r="S245" s="38"/>
      <c r="T245" s="27" t="s">
        <v>1403</v>
      </c>
      <c r="U245" s="38" t="s">
        <v>1620</v>
      </c>
      <c r="V245" s="27" t="s">
        <v>82</v>
      </c>
    </row>
    <row r="246" spans="1:22" ht="63.75">
      <c r="A246" s="365">
        <f>IF(ISBLANK(B246),"",COUNTA($B$5:B246))</f>
        <v>216</v>
      </c>
      <c r="B246" s="15">
        <v>40</v>
      </c>
      <c r="C246" s="16">
        <v>3</v>
      </c>
      <c r="D246" s="27" t="s">
        <v>1621</v>
      </c>
      <c r="E246" s="27" t="s">
        <v>25</v>
      </c>
      <c r="F246" s="27" t="s">
        <v>1622</v>
      </c>
      <c r="G246" s="27">
        <v>6381018809</v>
      </c>
      <c r="H246" s="27" t="s">
        <v>1623</v>
      </c>
      <c r="I246" s="47" t="s">
        <v>1624</v>
      </c>
      <c r="J246" s="27" t="s">
        <v>1429</v>
      </c>
      <c r="K246" s="27" t="s">
        <v>30</v>
      </c>
      <c r="L246" s="27" t="s">
        <v>168</v>
      </c>
      <c r="M246" s="27" t="s">
        <v>718</v>
      </c>
      <c r="N246" s="29" t="s">
        <v>67</v>
      </c>
      <c r="O246" s="27" t="s">
        <v>34</v>
      </c>
      <c r="P246" s="27" t="s">
        <v>47</v>
      </c>
      <c r="Q246" s="27" t="s">
        <v>718</v>
      </c>
      <c r="R246" s="27"/>
      <c r="S246" s="27"/>
      <c r="T246" s="27" t="s">
        <v>1403</v>
      </c>
      <c r="U246" s="27" t="s">
        <v>1097</v>
      </c>
      <c r="V246" s="27" t="s">
        <v>82</v>
      </c>
    </row>
    <row r="247" spans="1:22" ht="63.75">
      <c r="A247" s="365">
        <f>IF(ISBLANK(B247),"",COUNTA($B$5:B247))</f>
        <v>217</v>
      </c>
      <c r="B247" s="15">
        <v>41</v>
      </c>
      <c r="C247" s="16">
        <v>4</v>
      </c>
      <c r="D247" s="27" t="s">
        <v>1621</v>
      </c>
      <c r="E247" s="27" t="s">
        <v>25</v>
      </c>
      <c r="F247" s="27" t="s">
        <v>1622</v>
      </c>
      <c r="G247" s="27">
        <v>6381018809</v>
      </c>
      <c r="H247" s="27" t="s">
        <v>1625</v>
      </c>
      <c r="I247" s="47" t="s">
        <v>1624</v>
      </c>
      <c r="J247" s="27" t="s">
        <v>1429</v>
      </c>
      <c r="K247" s="27" t="s">
        <v>30</v>
      </c>
      <c r="L247" s="27" t="s">
        <v>168</v>
      </c>
      <c r="M247" s="27"/>
      <c r="N247" s="29" t="s">
        <v>67</v>
      </c>
      <c r="O247" s="27" t="s">
        <v>34</v>
      </c>
      <c r="P247" s="27" t="s">
        <v>47</v>
      </c>
      <c r="Q247" s="27"/>
      <c r="R247" s="27"/>
      <c r="S247" s="27"/>
      <c r="T247" s="27" t="s">
        <v>1403</v>
      </c>
      <c r="U247" s="27"/>
      <c r="V247" s="27" t="s">
        <v>82</v>
      </c>
    </row>
    <row r="248" spans="1:22" ht="63.75">
      <c r="A248" s="365">
        <f>IF(ISBLANK(B248),"",COUNTA($B$5:B248))</f>
        <v>218</v>
      </c>
      <c r="B248" s="15">
        <v>42</v>
      </c>
      <c r="C248" s="16">
        <v>5</v>
      </c>
      <c r="D248" s="27" t="s">
        <v>1621</v>
      </c>
      <c r="E248" s="27" t="s">
        <v>25</v>
      </c>
      <c r="F248" s="27" t="s">
        <v>1622</v>
      </c>
      <c r="G248" s="27">
        <v>6381018809</v>
      </c>
      <c r="H248" s="27" t="s">
        <v>1626</v>
      </c>
      <c r="I248" s="47" t="s">
        <v>1624</v>
      </c>
      <c r="J248" s="27" t="s">
        <v>1429</v>
      </c>
      <c r="K248" s="27" t="s">
        <v>30</v>
      </c>
      <c r="L248" s="27" t="s">
        <v>168</v>
      </c>
      <c r="M248" s="27"/>
      <c r="N248" s="29" t="s">
        <v>67</v>
      </c>
      <c r="O248" s="27" t="s">
        <v>34</v>
      </c>
      <c r="P248" s="27" t="s">
        <v>47</v>
      </c>
      <c r="Q248" s="27"/>
      <c r="R248" s="27"/>
      <c r="S248" s="27"/>
      <c r="T248" s="27" t="s">
        <v>1403</v>
      </c>
      <c r="U248" s="27"/>
      <c r="V248" s="27" t="s">
        <v>82</v>
      </c>
    </row>
    <row r="249" spans="1:22" ht="63.75">
      <c r="A249" s="365">
        <f>IF(ISBLANK(B249),"",COUNTA($B$5:B249))</f>
        <v>219</v>
      </c>
      <c r="B249" s="15">
        <v>43</v>
      </c>
      <c r="C249" s="16">
        <v>6</v>
      </c>
      <c r="D249" s="27" t="s">
        <v>1621</v>
      </c>
      <c r="E249" s="27" t="s">
        <v>25</v>
      </c>
      <c r="F249" s="27" t="s">
        <v>1622</v>
      </c>
      <c r="G249" s="27">
        <v>6381018809</v>
      </c>
      <c r="H249" s="27" t="s">
        <v>1627</v>
      </c>
      <c r="I249" s="47" t="s">
        <v>1624</v>
      </c>
      <c r="J249" s="27" t="s">
        <v>1429</v>
      </c>
      <c r="K249" s="27" t="s">
        <v>30</v>
      </c>
      <c r="L249" s="27" t="s">
        <v>168</v>
      </c>
      <c r="M249" s="27"/>
      <c r="N249" s="29" t="s">
        <v>67</v>
      </c>
      <c r="O249" s="27" t="s">
        <v>34</v>
      </c>
      <c r="P249" s="27" t="s">
        <v>47</v>
      </c>
      <c r="Q249" s="27"/>
      <c r="R249" s="27"/>
      <c r="S249" s="27"/>
      <c r="T249" s="27" t="s">
        <v>1403</v>
      </c>
      <c r="U249" s="27"/>
      <c r="V249" s="27" t="s">
        <v>82</v>
      </c>
    </row>
    <row r="250" spans="1:22" ht="51">
      <c r="A250" s="365">
        <f>IF(ISBLANK(B250),"",COUNTA($B$5:B250))</f>
        <v>220</v>
      </c>
      <c r="B250" s="15">
        <v>44</v>
      </c>
      <c r="C250" s="142">
        <v>7</v>
      </c>
      <c r="D250" s="38" t="s">
        <v>1628</v>
      </c>
      <c r="E250" s="27" t="s">
        <v>25</v>
      </c>
      <c r="F250" s="38" t="s">
        <v>1629</v>
      </c>
      <c r="G250" s="213" t="s">
        <v>1630</v>
      </c>
      <c r="H250" s="27" t="s">
        <v>1631</v>
      </c>
      <c r="I250" s="47" t="s">
        <v>1632</v>
      </c>
      <c r="J250" s="38" t="s">
        <v>1633</v>
      </c>
      <c r="K250" s="38" t="s">
        <v>30</v>
      </c>
      <c r="L250" s="27" t="s">
        <v>168</v>
      </c>
      <c r="M250" s="38" t="s">
        <v>718</v>
      </c>
      <c r="N250" s="195" t="s">
        <v>67</v>
      </c>
      <c r="O250" s="27" t="s">
        <v>34</v>
      </c>
      <c r="P250" s="38" t="s">
        <v>47</v>
      </c>
      <c r="Q250" s="214" t="s">
        <v>1634</v>
      </c>
      <c r="R250" s="38"/>
      <c r="S250" s="38"/>
      <c r="T250" s="27" t="s">
        <v>1403</v>
      </c>
      <c r="U250" s="38" t="s">
        <v>1612</v>
      </c>
      <c r="V250" s="27" t="s">
        <v>82</v>
      </c>
    </row>
    <row r="251" spans="1:22">
      <c r="A251" s="365" t="str">
        <f>IF(ISBLANK(B251),"",COUNTA($B$5:B251))</f>
        <v/>
      </c>
      <c r="B251" s="15"/>
      <c r="C251" s="142"/>
      <c r="D251" s="98" t="s">
        <v>1635</v>
      </c>
      <c r="E251" s="140"/>
      <c r="F251" s="140"/>
      <c r="G251" s="140"/>
      <c r="H251" s="140"/>
      <c r="I251" s="140"/>
      <c r="J251" s="140"/>
      <c r="K251" s="140"/>
      <c r="L251" s="140"/>
      <c r="M251" s="140"/>
      <c r="N251" s="140"/>
      <c r="O251" s="140"/>
      <c r="P251" s="140"/>
      <c r="Q251" s="140"/>
      <c r="R251" s="140"/>
      <c r="S251" s="140"/>
      <c r="T251" s="140"/>
      <c r="U251" s="140"/>
      <c r="V251" s="140"/>
    </row>
    <row r="252" spans="1:22">
      <c r="A252" s="365" t="str">
        <f>IF(ISBLANK(B252),"",COUNTA($B$5:B252))</f>
        <v/>
      </c>
      <c r="B252" s="15"/>
      <c r="C252" s="142"/>
      <c r="D252" s="100" t="s">
        <v>1636</v>
      </c>
      <c r="E252" s="141"/>
      <c r="F252" s="141"/>
      <c r="G252" s="141"/>
      <c r="H252" s="141"/>
      <c r="I252" s="141"/>
      <c r="J252" s="141"/>
      <c r="K252" s="141"/>
      <c r="L252" s="141"/>
      <c r="M252" s="141"/>
      <c r="N252" s="141"/>
      <c r="O252" s="141"/>
      <c r="P252" s="141"/>
      <c r="Q252" s="141"/>
      <c r="R252" s="141"/>
      <c r="S252" s="141"/>
      <c r="T252" s="141"/>
      <c r="U252" s="141"/>
      <c r="V252" s="141"/>
    </row>
    <row r="253" spans="1:22" ht="63.75">
      <c r="A253" s="365">
        <f>IF(ISBLANK(B253),"",COUNTA($B$5:B253))</f>
        <v>221</v>
      </c>
      <c r="B253" s="26">
        <v>1</v>
      </c>
      <c r="C253" s="97">
        <v>1</v>
      </c>
      <c r="D253" s="172" t="s">
        <v>1637</v>
      </c>
      <c r="E253" s="27" t="s">
        <v>25</v>
      </c>
      <c r="F253" s="53" t="s">
        <v>1638</v>
      </c>
      <c r="G253" s="120">
        <v>6376021884</v>
      </c>
      <c r="H253" s="172" t="s">
        <v>1639</v>
      </c>
      <c r="I253" s="111" t="s">
        <v>1640</v>
      </c>
      <c r="J253" s="53" t="s">
        <v>293</v>
      </c>
      <c r="K253" s="53" t="s">
        <v>30</v>
      </c>
      <c r="L253" s="53" t="s">
        <v>31</v>
      </c>
      <c r="M253" s="53" t="s">
        <v>46</v>
      </c>
      <c r="N253" s="55" t="s">
        <v>1086</v>
      </c>
      <c r="O253" s="53" t="s">
        <v>34</v>
      </c>
      <c r="P253" s="53" t="s">
        <v>88</v>
      </c>
      <c r="Q253" s="53" t="s">
        <v>1641</v>
      </c>
      <c r="R253" s="53" t="s">
        <v>1642</v>
      </c>
      <c r="S253" s="102" t="s">
        <v>1643</v>
      </c>
      <c r="T253" s="53" t="s">
        <v>1644</v>
      </c>
      <c r="U253" s="53" t="s">
        <v>40</v>
      </c>
      <c r="V253" s="53" t="s">
        <v>62</v>
      </c>
    </row>
    <row r="254" spans="1:22" ht="89.25">
      <c r="A254" s="365">
        <f>IF(ISBLANK(B254),"",COUNTA($B$5:B254))</f>
        <v>222</v>
      </c>
      <c r="B254" s="15">
        <v>2</v>
      </c>
      <c r="C254" s="97">
        <v>2</v>
      </c>
      <c r="D254" s="172" t="s">
        <v>1645</v>
      </c>
      <c r="E254" s="27" t="s">
        <v>25</v>
      </c>
      <c r="F254" s="102" t="s">
        <v>1646</v>
      </c>
      <c r="G254" s="102" t="s">
        <v>1647</v>
      </c>
      <c r="H254" s="102" t="s">
        <v>1648</v>
      </c>
      <c r="I254" s="40" t="s">
        <v>1649</v>
      </c>
      <c r="J254" s="38" t="s">
        <v>293</v>
      </c>
      <c r="K254" s="102" t="s">
        <v>1303</v>
      </c>
      <c r="L254" s="102" t="s">
        <v>457</v>
      </c>
      <c r="M254" s="53" t="s">
        <v>46</v>
      </c>
      <c r="N254" s="102" t="s">
        <v>1305</v>
      </c>
      <c r="O254" s="38" t="s">
        <v>1650</v>
      </c>
      <c r="P254" s="102" t="s">
        <v>1651</v>
      </c>
      <c r="Q254" s="102" t="s">
        <v>1652</v>
      </c>
      <c r="R254" s="102" t="s">
        <v>1653</v>
      </c>
      <c r="S254" s="102" t="s">
        <v>1654</v>
      </c>
      <c r="T254" s="102" t="s">
        <v>1655</v>
      </c>
      <c r="U254" s="102" t="s">
        <v>1656</v>
      </c>
      <c r="V254" s="102" t="s">
        <v>1657</v>
      </c>
    </row>
    <row r="255" spans="1:22" ht="63.75">
      <c r="A255" s="365">
        <f>IF(ISBLANK(B255),"",COUNTA($B$5:B255))</f>
        <v>223</v>
      </c>
      <c r="B255" s="15">
        <v>3</v>
      </c>
      <c r="C255" s="215">
        <v>3</v>
      </c>
      <c r="D255" s="172" t="s">
        <v>1658</v>
      </c>
      <c r="E255" s="27" t="s">
        <v>25</v>
      </c>
      <c r="F255" s="102" t="s">
        <v>1659</v>
      </c>
      <c r="G255" s="102">
        <v>6376021940</v>
      </c>
      <c r="H255" s="102" t="s">
        <v>1660</v>
      </c>
      <c r="I255" s="40" t="s">
        <v>1661</v>
      </c>
      <c r="J255" s="53" t="s">
        <v>293</v>
      </c>
      <c r="K255" s="102" t="s">
        <v>30</v>
      </c>
      <c r="L255" s="148" t="s">
        <v>1662</v>
      </c>
      <c r="M255" s="53" t="s">
        <v>46</v>
      </c>
      <c r="N255" s="148" t="s">
        <v>1086</v>
      </c>
      <c r="O255" s="216" t="s">
        <v>1663</v>
      </c>
      <c r="P255" s="102" t="s">
        <v>47</v>
      </c>
      <c r="Q255" s="102">
        <v>2014</v>
      </c>
      <c r="R255" s="27" t="s">
        <v>1664</v>
      </c>
      <c r="S255" s="102" t="s">
        <v>1665</v>
      </c>
      <c r="T255" s="27" t="s">
        <v>1666</v>
      </c>
      <c r="U255" s="102" t="s">
        <v>52</v>
      </c>
      <c r="V255" s="102" t="s">
        <v>1612</v>
      </c>
    </row>
    <row r="256" spans="1:22" ht="63.75">
      <c r="A256" s="365">
        <f>IF(ISBLANK(B256),"",COUNTA($B$5:B256))</f>
        <v>224</v>
      </c>
      <c r="B256" s="15">
        <v>4</v>
      </c>
      <c r="C256" s="215">
        <v>4</v>
      </c>
      <c r="D256" s="27" t="s">
        <v>1667</v>
      </c>
      <c r="E256" s="27" t="s">
        <v>25</v>
      </c>
      <c r="F256" s="27" t="s">
        <v>1668</v>
      </c>
      <c r="G256" s="27">
        <v>6376021877</v>
      </c>
      <c r="H256" s="38" t="s">
        <v>1669</v>
      </c>
      <c r="I256" s="40" t="s">
        <v>1670</v>
      </c>
      <c r="J256" s="27" t="s">
        <v>293</v>
      </c>
      <c r="K256" s="27" t="s">
        <v>30</v>
      </c>
      <c r="L256" s="27" t="s">
        <v>31</v>
      </c>
      <c r="M256" s="27" t="s">
        <v>46</v>
      </c>
      <c r="N256" s="27" t="s">
        <v>1086</v>
      </c>
      <c r="O256" s="27" t="s">
        <v>34</v>
      </c>
      <c r="P256" s="27" t="s">
        <v>47</v>
      </c>
      <c r="Q256" s="27" t="s">
        <v>1671</v>
      </c>
      <c r="R256" s="27" t="s">
        <v>1672</v>
      </c>
      <c r="S256" s="102" t="s">
        <v>1673</v>
      </c>
      <c r="T256" s="27" t="s">
        <v>1666</v>
      </c>
      <c r="U256" s="27" t="s">
        <v>52</v>
      </c>
      <c r="V256" s="27" t="s">
        <v>735</v>
      </c>
    </row>
    <row r="257" spans="1:22" ht="76.5">
      <c r="A257" s="365">
        <f>IF(ISBLANK(B257),"",COUNTA($B$5:B257))</f>
        <v>225</v>
      </c>
      <c r="B257" s="15">
        <v>5</v>
      </c>
      <c r="C257" s="215">
        <v>5</v>
      </c>
      <c r="D257" s="38" t="s">
        <v>1674</v>
      </c>
      <c r="E257" s="27" t="s">
        <v>25</v>
      </c>
      <c r="F257" s="27" t="s">
        <v>1675</v>
      </c>
      <c r="G257" s="27">
        <v>6376021860</v>
      </c>
      <c r="H257" s="27" t="s">
        <v>1676</v>
      </c>
      <c r="I257" s="40" t="s">
        <v>1677</v>
      </c>
      <c r="J257" s="27" t="s">
        <v>293</v>
      </c>
      <c r="K257" s="27" t="s">
        <v>30</v>
      </c>
      <c r="L257" s="27" t="s">
        <v>31</v>
      </c>
      <c r="M257" s="27" t="s">
        <v>46</v>
      </c>
      <c r="N257" s="29" t="s">
        <v>33</v>
      </c>
      <c r="O257" s="27" t="s">
        <v>34</v>
      </c>
      <c r="P257" s="27" t="s">
        <v>47</v>
      </c>
      <c r="Q257" s="27" t="s">
        <v>1678</v>
      </c>
      <c r="R257" s="53" t="s">
        <v>1679</v>
      </c>
      <c r="S257" s="27" t="s">
        <v>88</v>
      </c>
      <c r="T257" s="27" t="s">
        <v>1666</v>
      </c>
      <c r="U257" s="27" t="s">
        <v>1680</v>
      </c>
      <c r="V257" s="27" t="s">
        <v>1612</v>
      </c>
    </row>
    <row r="258" spans="1:22">
      <c r="A258" s="365" t="str">
        <f>IF(ISBLANK(B258),"",COUNTA($B$5:B258))</f>
        <v/>
      </c>
      <c r="B258" s="143"/>
      <c r="C258" s="106"/>
      <c r="D258" s="217" t="s">
        <v>1681</v>
      </c>
      <c r="E258" s="174"/>
      <c r="F258" s="174"/>
      <c r="G258" s="174"/>
      <c r="H258" s="174"/>
      <c r="I258" s="174"/>
      <c r="J258" s="174"/>
      <c r="K258" s="174"/>
      <c r="L258" s="174"/>
      <c r="M258" s="174"/>
      <c r="N258" s="174"/>
      <c r="O258" s="174"/>
      <c r="P258" s="174"/>
      <c r="Q258" s="174"/>
      <c r="R258" s="174"/>
      <c r="S258" s="174"/>
      <c r="T258" s="174"/>
      <c r="U258" s="174"/>
      <c r="V258" s="174"/>
    </row>
    <row r="259" spans="1:22" ht="63.75">
      <c r="A259" s="365">
        <f>IF(ISBLANK(B259),"",COUNTA($B$5:B259))</f>
        <v>226</v>
      </c>
      <c r="B259" s="15">
        <v>6</v>
      </c>
      <c r="C259" s="142">
        <v>1</v>
      </c>
      <c r="D259" s="102" t="s">
        <v>1682</v>
      </c>
      <c r="E259" s="27" t="s">
        <v>25</v>
      </c>
      <c r="F259" s="102" t="s">
        <v>1683</v>
      </c>
      <c r="G259" s="102">
        <v>6381019224</v>
      </c>
      <c r="H259" s="102" t="s">
        <v>1684</v>
      </c>
      <c r="I259" s="218" t="s">
        <v>1685</v>
      </c>
      <c r="J259" s="219" t="s">
        <v>293</v>
      </c>
      <c r="K259" s="102" t="s">
        <v>30</v>
      </c>
      <c r="L259" s="102" t="s">
        <v>1686</v>
      </c>
      <c r="M259" s="102" t="s">
        <v>1687</v>
      </c>
      <c r="N259" s="102" t="s">
        <v>1235</v>
      </c>
      <c r="O259" s="219" t="s">
        <v>34</v>
      </c>
      <c r="P259" s="102" t="s">
        <v>47</v>
      </c>
      <c r="Q259" s="102" t="s">
        <v>1048</v>
      </c>
      <c r="R259" s="102" t="s">
        <v>1688</v>
      </c>
      <c r="S259" s="102" t="s">
        <v>1689</v>
      </c>
      <c r="T259" s="102" t="s">
        <v>1690</v>
      </c>
      <c r="U259" s="102" t="s">
        <v>1691</v>
      </c>
      <c r="V259" s="102" t="s">
        <v>53</v>
      </c>
    </row>
    <row r="260" spans="1:22" ht="89.25">
      <c r="A260" s="365">
        <f>IF(ISBLANK(B260),"",COUNTA($B$5:B260))</f>
        <v>227</v>
      </c>
      <c r="B260" s="15">
        <v>7</v>
      </c>
      <c r="C260" s="106">
        <v>2</v>
      </c>
      <c r="D260" s="102" t="s">
        <v>1692</v>
      </c>
      <c r="E260" s="27" t="s">
        <v>25</v>
      </c>
      <c r="F260" s="102" t="s">
        <v>1693</v>
      </c>
      <c r="G260" s="102">
        <v>6381019256</v>
      </c>
      <c r="H260" s="102" t="s">
        <v>1694</v>
      </c>
      <c r="I260" s="102" t="s">
        <v>1695</v>
      </c>
      <c r="J260" s="219" t="s">
        <v>293</v>
      </c>
      <c r="K260" s="102" t="s">
        <v>30</v>
      </c>
      <c r="L260" s="102" t="s">
        <v>1696</v>
      </c>
      <c r="M260" s="102" t="s">
        <v>46</v>
      </c>
      <c r="N260" s="220" t="s">
        <v>33</v>
      </c>
      <c r="O260" s="219" t="s">
        <v>34</v>
      </c>
      <c r="P260" s="102" t="s">
        <v>47</v>
      </c>
      <c r="Q260" s="102" t="s">
        <v>1697</v>
      </c>
      <c r="R260" s="102" t="s">
        <v>1698</v>
      </c>
      <c r="S260" s="216"/>
      <c r="T260" s="102" t="s">
        <v>1699</v>
      </c>
      <c r="U260" s="102" t="s">
        <v>1700</v>
      </c>
      <c r="V260" s="102" t="s">
        <v>62</v>
      </c>
    </row>
    <row r="261" spans="1:22" ht="140.25">
      <c r="A261" s="365">
        <f>IF(ISBLANK(B261),"",COUNTA($B$5:B261))</f>
        <v>228</v>
      </c>
      <c r="B261" s="15">
        <v>8</v>
      </c>
      <c r="C261" s="106">
        <v>3</v>
      </c>
      <c r="D261" s="27" t="s">
        <v>1701</v>
      </c>
      <c r="E261" s="27" t="s">
        <v>25</v>
      </c>
      <c r="F261" s="27" t="s">
        <v>1702</v>
      </c>
      <c r="G261" s="27">
        <v>6381019150</v>
      </c>
      <c r="H261" s="27" t="s">
        <v>1703</v>
      </c>
      <c r="I261" s="204" t="s">
        <v>1704</v>
      </c>
      <c r="J261" s="27" t="s">
        <v>293</v>
      </c>
      <c r="K261" s="27" t="s">
        <v>30</v>
      </c>
      <c r="L261" s="102" t="s">
        <v>1696</v>
      </c>
      <c r="M261" s="27" t="s">
        <v>1705</v>
      </c>
      <c r="N261" s="29" t="s">
        <v>185</v>
      </c>
      <c r="O261" s="27" t="s">
        <v>34</v>
      </c>
      <c r="P261" s="27" t="s">
        <v>47</v>
      </c>
      <c r="Q261" s="27" t="s">
        <v>1706</v>
      </c>
      <c r="R261" s="27" t="s">
        <v>1707</v>
      </c>
      <c r="S261" s="27" t="s">
        <v>1708</v>
      </c>
      <c r="T261" s="27" t="s">
        <v>1709</v>
      </c>
      <c r="U261" s="27" t="s">
        <v>81</v>
      </c>
      <c r="V261" s="27" t="s">
        <v>53</v>
      </c>
    </row>
    <row r="262" spans="1:22" ht="63.75">
      <c r="A262" s="365">
        <f>IF(ISBLANK(B262),"",COUNTA($B$5:B262))</f>
        <v>229</v>
      </c>
      <c r="B262" s="15">
        <v>9</v>
      </c>
      <c r="C262" s="106">
        <v>4</v>
      </c>
      <c r="D262" s="102" t="s">
        <v>1710</v>
      </c>
      <c r="E262" s="27" t="s">
        <v>25</v>
      </c>
      <c r="F262" s="102" t="s">
        <v>1711</v>
      </c>
      <c r="G262" s="102">
        <v>6381019249</v>
      </c>
      <c r="H262" s="102" t="s">
        <v>1712</v>
      </c>
      <c r="I262" s="218" t="s">
        <v>1713</v>
      </c>
      <c r="J262" s="219" t="s">
        <v>293</v>
      </c>
      <c r="K262" s="102" t="s">
        <v>30</v>
      </c>
      <c r="L262" s="102" t="s">
        <v>1696</v>
      </c>
      <c r="M262" s="102" t="s">
        <v>1714</v>
      </c>
      <c r="N262" s="102" t="s">
        <v>33</v>
      </c>
      <c r="O262" s="219" t="s">
        <v>34</v>
      </c>
      <c r="P262" s="102" t="s">
        <v>1715</v>
      </c>
      <c r="Q262" s="102" t="s">
        <v>1716</v>
      </c>
      <c r="R262" s="38" t="s">
        <v>1717</v>
      </c>
      <c r="S262" s="102" t="s">
        <v>1718</v>
      </c>
      <c r="T262" s="102" t="s">
        <v>1719</v>
      </c>
      <c r="U262" s="102" t="s">
        <v>464</v>
      </c>
      <c r="V262" s="102" t="s">
        <v>1720</v>
      </c>
    </row>
    <row r="263" spans="1:22" ht="63.75">
      <c r="A263" s="365">
        <f>IF(ISBLANK(B263),"",COUNTA($B$5:B263))</f>
        <v>230</v>
      </c>
      <c r="B263" s="15">
        <v>10</v>
      </c>
      <c r="C263" s="106">
        <v>5</v>
      </c>
      <c r="D263" s="102" t="s">
        <v>1721</v>
      </c>
      <c r="E263" s="27" t="s">
        <v>25</v>
      </c>
      <c r="F263" s="102" t="s">
        <v>1722</v>
      </c>
      <c r="G263" s="102" t="s">
        <v>1723</v>
      </c>
      <c r="H263" s="102" t="s">
        <v>1724</v>
      </c>
      <c r="I263" s="218" t="s">
        <v>1725</v>
      </c>
      <c r="J263" s="127" t="s">
        <v>293</v>
      </c>
      <c r="K263" s="102" t="s">
        <v>30</v>
      </c>
      <c r="L263" s="102" t="s">
        <v>1696</v>
      </c>
      <c r="M263" s="102" t="s">
        <v>1726</v>
      </c>
      <c r="N263" s="102" t="s">
        <v>589</v>
      </c>
      <c r="O263" s="127" t="s">
        <v>34</v>
      </c>
      <c r="P263" s="102" t="s">
        <v>47</v>
      </c>
      <c r="Q263" s="102" t="s">
        <v>1727</v>
      </c>
      <c r="R263" s="102" t="s">
        <v>1728</v>
      </c>
      <c r="S263" s="102" t="s">
        <v>1729</v>
      </c>
      <c r="T263" s="102" t="s">
        <v>1730</v>
      </c>
      <c r="U263" s="102" t="s">
        <v>52</v>
      </c>
      <c r="V263" s="102" t="s">
        <v>53</v>
      </c>
    </row>
    <row r="264" spans="1:22" ht="63.75">
      <c r="A264" s="365">
        <f>IF(ISBLANK(B264),"",COUNTA($B$5:B264))</f>
        <v>231</v>
      </c>
      <c r="B264" s="15">
        <v>11</v>
      </c>
      <c r="C264" s="106">
        <v>6</v>
      </c>
      <c r="D264" s="27" t="s">
        <v>1731</v>
      </c>
      <c r="E264" s="27" t="s">
        <v>25</v>
      </c>
      <c r="F264" s="27" t="s">
        <v>1683</v>
      </c>
      <c r="G264" s="221">
        <v>6381019224</v>
      </c>
      <c r="H264" s="127" t="s">
        <v>1732</v>
      </c>
      <c r="I264" s="222" t="s">
        <v>1733</v>
      </c>
      <c r="J264" s="27" t="s">
        <v>293</v>
      </c>
      <c r="K264" s="27" t="s">
        <v>30</v>
      </c>
      <c r="L264" s="102" t="s">
        <v>1696</v>
      </c>
      <c r="M264" s="27" t="s">
        <v>46</v>
      </c>
      <c r="N264" s="29" t="s">
        <v>185</v>
      </c>
      <c r="O264" s="27" t="s">
        <v>34</v>
      </c>
      <c r="P264" s="27" t="s">
        <v>76</v>
      </c>
      <c r="Q264" s="27" t="s">
        <v>1734</v>
      </c>
      <c r="R264" s="27" t="s">
        <v>1735</v>
      </c>
      <c r="S264" s="27" t="s">
        <v>47</v>
      </c>
      <c r="T264" s="27" t="s">
        <v>1736</v>
      </c>
      <c r="U264" s="27" t="s">
        <v>1737</v>
      </c>
      <c r="V264" s="27" t="s">
        <v>62</v>
      </c>
    </row>
    <row r="265" spans="1:22" ht="114.75">
      <c r="A265" s="365">
        <f>IF(ISBLANK(B265),"",COUNTA($B$5:B265))</f>
        <v>232</v>
      </c>
      <c r="B265" s="15">
        <v>12</v>
      </c>
      <c r="C265" s="106">
        <v>7</v>
      </c>
      <c r="D265" s="102" t="s">
        <v>1738</v>
      </c>
      <c r="E265" s="27" t="s">
        <v>25</v>
      </c>
      <c r="F265" s="102" t="s">
        <v>1739</v>
      </c>
      <c r="G265" s="223">
        <v>6381001659</v>
      </c>
      <c r="H265" s="102" t="s">
        <v>1740</v>
      </c>
      <c r="I265" s="102" t="s">
        <v>1741</v>
      </c>
      <c r="J265" s="219" t="s">
        <v>1742</v>
      </c>
      <c r="K265" s="102" t="s">
        <v>1743</v>
      </c>
      <c r="L265" s="102" t="s">
        <v>1744</v>
      </c>
      <c r="M265" s="102" t="s">
        <v>1745</v>
      </c>
      <c r="N265" s="102" t="s">
        <v>1746</v>
      </c>
      <c r="O265" s="219" t="s">
        <v>1747</v>
      </c>
      <c r="P265" s="102" t="s">
        <v>47</v>
      </c>
      <c r="Q265" s="102" t="s">
        <v>1748</v>
      </c>
      <c r="R265" s="38" t="s">
        <v>1749</v>
      </c>
      <c r="S265" s="102" t="s">
        <v>1750</v>
      </c>
      <c r="T265" s="38" t="s">
        <v>1751</v>
      </c>
      <c r="U265" s="102" t="s">
        <v>52</v>
      </c>
      <c r="V265" s="102" t="s">
        <v>1752</v>
      </c>
    </row>
    <row r="266" spans="1:22" ht="76.5">
      <c r="A266" s="365">
        <f>IF(ISBLANK(B266),"",COUNTA($B$5:B266))</f>
        <v>233</v>
      </c>
      <c r="B266" s="15">
        <v>13</v>
      </c>
      <c r="C266" s="106">
        <v>8</v>
      </c>
      <c r="D266" s="102" t="s">
        <v>1753</v>
      </c>
      <c r="E266" s="27" t="s">
        <v>25</v>
      </c>
      <c r="F266" s="102" t="s">
        <v>1754</v>
      </c>
      <c r="G266" s="102">
        <v>6381019217</v>
      </c>
      <c r="H266" s="102" t="s">
        <v>1755</v>
      </c>
      <c r="I266" s="218" t="s">
        <v>1756</v>
      </c>
      <c r="J266" s="102" t="s">
        <v>578</v>
      </c>
      <c r="K266" s="102" t="s">
        <v>30</v>
      </c>
      <c r="L266" s="102" t="s">
        <v>1696</v>
      </c>
      <c r="M266" s="102" t="s">
        <v>1726</v>
      </c>
      <c r="N266" s="102" t="s">
        <v>33</v>
      </c>
      <c r="O266" s="219" t="s">
        <v>1757</v>
      </c>
      <c r="P266" s="102" t="s">
        <v>1758</v>
      </c>
      <c r="Q266" s="102" t="s">
        <v>1759</v>
      </c>
      <c r="R266" s="102" t="s">
        <v>1760</v>
      </c>
      <c r="S266" s="102" t="s">
        <v>1761</v>
      </c>
      <c r="T266" s="38" t="s">
        <v>1762</v>
      </c>
      <c r="U266" s="102" t="s">
        <v>1763</v>
      </c>
      <c r="V266" s="102" t="s">
        <v>62</v>
      </c>
    </row>
    <row r="267" spans="1:22" ht="51">
      <c r="A267" s="365">
        <f>IF(ISBLANK(B267),"",COUNTA($B$5:B267))</f>
        <v>234</v>
      </c>
      <c r="B267" s="15">
        <v>14</v>
      </c>
      <c r="C267" s="106">
        <v>9</v>
      </c>
      <c r="D267" s="102" t="s">
        <v>1764</v>
      </c>
      <c r="E267" s="27" t="s">
        <v>25</v>
      </c>
      <c r="F267" s="102" t="s">
        <v>1765</v>
      </c>
      <c r="G267" s="102">
        <v>6381019288</v>
      </c>
      <c r="H267" s="102" t="s">
        <v>1766</v>
      </c>
      <c r="I267" s="218" t="s">
        <v>1767</v>
      </c>
      <c r="J267" s="219" t="s">
        <v>1768</v>
      </c>
      <c r="K267" s="102" t="s">
        <v>30</v>
      </c>
      <c r="L267" s="102" t="s">
        <v>1769</v>
      </c>
      <c r="M267" s="102" t="s">
        <v>1726</v>
      </c>
      <c r="N267" s="102" t="s">
        <v>185</v>
      </c>
      <c r="O267" s="219" t="s">
        <v>1770</v>
      </c>
      <c r="P267" s="102" t="s">
        <v>47</v>
      </c>
      <c r="Q267" s="102" t="s">
        <v>1771</v>
      </c>
      <c r="R267" s="102" t="s">
        <v>1772</v>
      </c>
      <c r="S267" s="102" t="s">
        <v>1773</v>
      </c>
      <c r="T267" s="38" t="s">
        <v>1774</v>
      </c>
      <c r="U267" s="102" t="s">
        <v>52</v>
      </c>
      <c r="V267" s="102" t="s">
        <v>52</v>
      </c>
    </row>
    <row r="268" spans="1:22" ht="63.75">
      <c r="A268" s="365">
        <f>IF(ISBLANK(B268),"",COUNTA($B$5:B268))</f>
        <v>235</v>
      </c>
      <c r="B268" s="15">
        <v>15</v>
      </c>
      <c r="C268" s="106">
        <v>10</v>
      </c>
      <c r="D268" s="27" t="s">
        <v>1775</v>
      </c>
      <c r="E268" s="27" t="s">
        <v>25</v>
      </c>
      <c r="F268" s="27" t="s">
        <v>1776</v>
      </c>
      <c r="G268" s="27">
        <v>6381019231</v>
      </c>
      <c r="H268" s="27" t="s">
        <v>1777</v>
      </c>
      <c r="I268" s="204" t="s">
        <v>1778</v>
      </c>
      <c r="J268" s="27" t="s">
        <v>293</v>
      </c>
      <c r="K268" s="27" t="s">
        <v>30</v>
      </c>
      <c r="L268" s="27" t="s">
        <v>1779</v>
      </c>
      <c r="M268" s="27" t="s">
        <v>46</v>
      </c>
      <c r="N268" s="29" t="s">
        <v>33</v>
      </c>
      <c r="O268" s="27" t="s">
        <v>34</v>
      </c>
      <c r="P268" s="27" t="s">
        <v>1780</v>
      </c>
      <c r="Q268" s="27" t="s">
        <v>1781</v>
      </c>
      <c r="R268" s="27" t="s">
        <v>1782</v>
      </c>
      <c r="S268" s="27" t="s">
        <v>1783</v>
      </c>
      <c r="T268" s="38" t="s">
        <v>1784</v>
      </c>
      <c r="U268" s="27" t="s">
        <v>1785</v>
      </c>
      <c r="V268" s="27" t="s">
        <v>81</v>
      </c>
    </row>
    <row r="269" spans="1:22" ht="63.75">
      <c r="A269" s="365">
        <f>IF(ISBLANK(B269),"",COUNTA($B$5:B269))</f>
        <v>236</v>
      </c>
      <c r="B269" s="15">
        <v>16</v>
      </c>
      <c r="C269" s="106">
        <v>11</v>
      </c>
      <c r="D269" s="102" t="s">
        <v>1786</v>
      </c>
      <c r="E269" s="27" t="s">
        <v>25</v>
      </c>
      <c r="F269" s="102" t="s">
        <v>1787</v>
      </c>
      <c r="G269" s="102" t="s">
        <v>1788</v>
      </c>
      <c r="H269" s="102" t="s">
        <v>1789</v>
      </c>
      <c r="I269" s="102" t="s">
        <v>1790</v>
      </c>
      <c r="J269" s="219" t="s">
        <v>1768</v>
      </c>
      <c r="K269" s="102" t="s">
        <v>30</v>
      </c>
      <c r="L269" s="102" t="s">
        <v>1791</v>
      </c>
      <c r="M269" s="102" t="s">
        <v>1726</v>
      </c>
      <c r="N269" s="102" t="s">
        <v>1792</v>
      </c>
      <c r="O269" s="27" t="s">
        <v>34</v>
      </c>
      <c r="P269" s="27" t="s">
        <v>1780</v>
      </c>
      <c r="Q269" s="27" t="s">
        <v>1780</v>
      </c>
      <c r="R269" s="27" t="s">
        <v>1793</v>
      </c>
      <c r="S269" s="102" t="s">
        <v>1794</v>
      </c>
      <c r="T269" s="38" t="s">
        <v>1795</v>
      </c>
      <c r="U269" s="102" t="s">
        <v>1796</v>
      </c>
      <c r="V269" s="102" t="s">
        <v>459</v>
      </c>
    </row>
    <row r="270" spans="1:22" ht="63.75">
      <c r="A270" s="365">
        <f>IF(ISBLANK(B270),"",COUNTA($B$5:B270))</f>
        <v>237</v>
      </c>
      <c r="B270" s="15">
        <v>17</v>
      </c>
      <c r="C270" s="106">
        <v>12</v>
      </c>
      <c r="D270" s="27" t="s">
        <v>1797</v>
      </c>
      <c r="E270" s="27" t="s">
        <v>25</v>
      </c>
      <c r="F270" s="27" t="s">
        <v>1798</v>
      </c>
      <c r="G270" s="224">
        <v>6381019143</v>
      </c>
      <c r="H270" s="27" t="s">
        <v>1799</v>
      </c>
      <c r="I270" s="225" t="s">
        <v>1800</v>
      </c>
      <c r="J270" s="27" t="s">
        <v>293</v>
      </c>
      <c r="K270" s="27" t="s">
        <v>30</v>
      </c>
      <c r="L270" s="27" t="s">
        <v>1801</v>
      </c>
      <c r="M270" s="27" t="s">
        <v>1802</v>
      </c>
      <c r="N270" s="29" t="s">
        <v>1803</v>
      </c>
      <c r="O270" s="27" t="s">
        <v>34</v>
      </c>
      <c r="P270" s="27" t="s">
        <v>47</v>
      </c>
      <c r="Q270" s="27" t="s">
        <v>1804</v>
      </c>
      <c r="R270" s="27" t="s">
        <v>1805</v>
      </c>
      <c r="S270" s="27" t="s">
        <v>1806</v>
      </c>
      <c r="T270" s="27" t="s">
        <v>1807</v>
      </c>
      <c r="U270" s="27" t="s">
        <v>1808</v>
      </c>
      <c r="V270" s="27" t="s">
        <v>41</v>
      </c>
    </row>
    <row r="271" spans="1:22" ht="63.75">
      <c r="A271" s="365">
        <f>IF(ISBLANK(B271),"",COUNTA($B$5:B271))</f>
        <v>238</v>
      </c>
      <c r="B271" s="15">
        <v>18</v>
      </c>
      <c r="C271" s="106">
        <v>13</v>
      </c>
      <c r="D271" s="27" t="s">
        <v>1809</v>
      </c>
      <c r="E271" s="27" t="s">
        <v>25</v>
      </c>
      <c r="F271" s="27" t="s">
        <v>1810</v>
      </c>
      <c r="G271" s="27">
        <v>6381019263</v>
      </c>
      <c r="H271" s="27" t="s">
        <v>1811</v>
      </c>
      <c r="I271" s="205" t="s">
        <v>1812</v>
      </c>
      <c r="J271" s="27" t="s">
        <v>293</v>
      </c>
      <c r="K271" s="27" t="s">
        <v>30</v>
      </c>
      <c r="L271" s="27" t="s">
        <v>1801</v>
      </c>
      <c r="M271" s="27" t="s">
        <v>1813</v>
      </c>
      <c r="N271" s="29" t="s">
        <v>33</v>
      </c>
      <c r="O271" s="27" t="s">
        <v>34</v>
      </c>
      <c r="P271" s="27" t="s">
        <v>76</v>
      </c>
      <c r="Q271" s="27" t="s">
        <v>1814</v>
      </c>
      <c r="R271" s="27" t="s">
        <v>1815</v>
      </c>
      <c r="S271" s="27" t="s">
        <v>829</v>
      </c>
      <c r="T271" s="27" t="s">
        <v>1816</v>
      </c>
      <c r="U271" s="27" t="s">
        <v>40</v>
      </c>
      <c r="V271" s="27" t="s">
        <v>53</v>
      </c>
    </row>
    <row r="272" spans="1:22" ht="89.25">
      <c r="A272" s="365">
        <f>IF(ISBLANK(B272),"",COUNTA($B$5:B272))</f>
        <v>239</v>
      </c>
      <c r="B272" s="15">
        <v>19</v>
      </c>
      <c r="C272" s="226">
        <v>14</v>
      </c>
      <c r="D272" s="227" t="s">
        <v>1817</v>
      </c>
      <c r="E272" s="27" t="s">
        <v>25</v>
      </c>
      <c r="F272" s="227" t="s">
        <v>1818</v>
      </c>
      <c r="G272" s="227">
        <v>6381019168</v>
      </c>
      <c r="H272" s="227" t="s">
        <v>1819</v>
      </c>
      <c r="I272" s="228" t="s">
        <v>1820</v>
      </c>
      <c r="J272" s="227" t="s">
        <v>293</v>
      </c>
      <c r="K272" s="227" t="s">
        <v>30</v>
      </c>
      <c r="L272" s="227" t="s">
        <v>1801</v>
      </c>
      <c r="M272" s="227" t="s">
        <v>46</v>
      </c>
      <c r="N272" s="229" t="s">
        <v>628</v>
      </c>
      <c r="O272" s="227" t="s">
        <v>34</v>
      </c>
      <c r="P272" s="227" t="s">
        <v>1821</v>
      </c>
      <c r="Q272" s="227" t="s">
        <v>1822</v>
      </c>
      <c r="R272" s="227" t="s">
        <v>1823</v>
      </c>
      <c r="S272" s="227" t="s">
        <v>829</v>
      </c>
      <c r="T272" s="227" t="s">
        <v>1824</v>
      </c>
      <c r="U272" s="227" t="s">
        <v>40</v>
      </c>
      <c r="V272" s="227" t="s">
        <v>82</v>
      </c>
    </row>
    <row r="273" spans="1:22">
      <c r="A273" s="365" t="str">
        <f>IF(ISBLANK(B273),"",COUNTA($B$5:B273))</f>
        <v/>
      </c>
      <c r="B273" s="143"/>
      <c r="C273" s="106"/>
      <c r="D273" s="217" t="s">
        <v>1825</v>
      </c>
      <c r="E273" s="174"/>
      <c r="F273" s="174"/>
      <c r="G273" s="174"/>
      <c r="H273" s="174"/>
      <c r="I273" s="174"/>
      <c r="J273" s="174"/>
      <c r="K273" s="174"/>
      <c r="L273" s="174"/>
      <c r="M273" s="174"/>
      <c r="N273" s="174"/>
      <c r="O273" s="174"/>
      <c r="P273" s="174"/>
      <c r="Q273" s="174"/>
      <c r="R273" s="174"/>
      <c r="S273" s="174"/>
      <c r="T273" s="174"/>
      <c r="U273" s="174"/>
      <c r="V273" s="174"/>
    </row>
    <row r="274" spans="1:22" ht="51">
      <c r="A274" s="365">
        <f>IF(ISBLANK(B274),"",COUNTA($B$5:B274))</f>
        <v>240</v>
      </c>
      <c r="B274" s="15">
        <v>20</v>
      </c>
      <c r="C274" s="230">
        <v>1</v>
      </c>
      <c r="D274" s="231" t="s">
        <v>1826</v>
      </c>
      <c r="E274" s="27" t="s">
        <v>25</v>
      </c>
      <c r="F274" s="231" t="s">
        <v>1827</v>
      </c>
      <c r="G274" s="231">
        <v>6376021845</v>
      </c>
      <c r="H274" s="231" t="s">
        <v>1828</v>
      </c>
      <c r="I274" s="232" t="s">
        <v>1829</v>
      </c>
      <c r="J274" s="231" t="s">
        <v>293</v>
      </c>
      <c r="K274" s="231" t="s">
        <v>30</v>
      </c>
      <c r="L274" s="231" t="s">
        <v>31</v>
      </c>
      <c r="M274" s="231" t="s">
        <v>46</v>
      </c>
      <c r="N274" s="233" t="s">
        <v>1086</v>
      </c>
      <c r="O274" s="231" t="s">
        <v>34</v>
      </c>
      <c r="P274" s="231" t="s">
        <v>47</v>
      </c>
      <c r="Q274" s="231" t="s">
        <v>1830</v>
      </c>
      <c r="R274" s="233" t="s">
        <v>1831</v>
      </c>
      <c r="S274" s="233" t="s">
        <v>1832</v>
      </c>
      <c r="T274" s="231" t="s">
        <v>1833</v>
      </c>
      <c r="U274" s="231" t="s">
        <v>52</v>
      </c>
      <c r="V274" s="233" t="s">
        <v>53</v>
      </c>
    </row>
    <row r="275" spans="1:22" ht="51">
      <c r="A275" s="365">
        <f>IF(ISBLANK(B275),"",COUNTA($B$5:B275))</f>
        <v>241</v>
      </c>
      <c r="B275" s="15">
        <v>21</v>
      </c>
      <c r="C275" s="234">
        <v>2</v>
      </c>
      <c r="D275" s="235" t="s">
        <v>1834</v>
      </c>
      <c r="E275" s="27" t="s">
        <v>25</v>
      </c>
      <c r="F275" s="235" t="s">
        <v>1835</v>
      </c>
      <c r="G275" s="235">
        <v>6376021820</v>
      </c>
      <c r="H275" s="235" t="s">
        <v>1836</v>
      </c>
      <c r="I275" s="236" t="s">
        <v>1837</v>
      </c>
      <c r="J275" s="235" t="s">
        <v>1838</v>
      </c>
      <c r="K275" s="235" t="s">
        <v>30</v>
      </c>
      <c r="L275" s="235" t="s">
        <v>31</v>
      </c>
      <c r="M275" s="235">
        <v>142</v>
      </c>
      <c r="N275" s="237" t="s">
        <v>33</v>
      </c>
      <c r="O275" s="235" t="s">
        <v>34</v>
      </c>
      <c r="P275" s="235" t="s">
        <v>47</v>
      </c>
      <c r="Q275" s="235" t="s">
        <v>1839</v>
      </c>
      <c r="R275" s="237" t="s">
        <v>1840</v>
      </c>
      <c r="S275" s="237" t="s">
        <v>47</v>
      </c>
      <c r="T275" s="235" t="s">
        <v>1833</v>
      </c>
      <c r="U275" s="235" t="s">
        <v>52</v>
      </c>
      <c r="V275" s="235" t="s">
        <v>62</v>
      </c>
    </row>
    <row r="276" spans="1:22" ht="127.5">
      <c r="A276" s="365">
        <f>IF(ISBLANK(B276),"",COUNTA($B$5:B276))</f>
        <v>242</v>
      </c>
      <c r="B276" s="15">
        <v>22</v>
      </c>
      <c r="C276" s="234">
        <v>3</v>
      </c>
      <c r="D276" s="235" t="s">
        <v>1841</v>
      </c>
      <c r="E276" s="27" t="s">
        <v>25</v>
      </c>
      <c r="F276" s="235" t="s">
        <v>1842</v>
      </c>
      <c r="G276" s="235">
        <v>6376021806</v>
      </c>
      <c r="H276" s="235" t="s">
        <v>1843</v>
      </c>
      <c r="I276" s="236" t="s">
        <v>1844</v>
      </c>
      <c r="J276" s="235" t="s">
        <v>1838</v>
      </c>
      <c r="K276" s="235" t="s">
        <v>30</v>
      </c>
      <c r="L276" s="238" t="s">
        <v>31</v>
      </c>
      <c r="M276" s="238">
        <v>142</v>
      </c>
      <c r="N276" s="237" t="s">
        <v>1845</v>
      </c>
      <c r="O276" s="235" t="s">
        <v>34</v>
      </c>
      <c r="P276" s="235" t="s">
        <v>47</v>
      </c>
      <c r="Q276" s="235" t="s">
        <v>1846</v>
      </c>
      <c r="R276" s="237" t="s">
        <v>1847</v>
      </c>
      <c r="S276" s="237" t="s">
        <v>1848</v>
      </c>
      <c r="T276" s="235" t="s">
        <v>1849</v>
      </c>
      <c r="U276" s="235" t="s">
        <v>52</v>
      </c>
      <c r="V276" s="235" t="s">
        <v>47</v>
      </c>
    </row>
    <row r="277" spans="1:22" ht="140.25">
      <c r="A277" s="365">
        <f>IF(ISBLANK(B277),"",COUNTA($B$5:B277))</f>
        <v>243</v>
      </c>
      <c r="B277" s="15">
        <v>23</v>
      </c>
      <c r="C277" s="234">
        <v>4</v>
      </c>
      <c r="D277" s="235" t="s">
        <v>1850</v>
      </c>
      <c r="E277" s="27" t="s">
        <v>25</v>
      </c>
      <c r="F277" s="235" t="s">
        <v>1851</v>
      </c>
      <c r="G277" s="235">
        <v>6376021852</v>
      </c>
      <c r="H277" s="235" t="s">
        <v>1852</v>
      </c>
      <c r="I277" s="236" t="s">
        <v>1853</v>
      </c>
      <c r="J277" s="235" t="s">
        <v>293</v>
      </c>
      <c r="K277" s="235" t="s">
        <v>30</v>
      </c>
      <c r="L277" s="235" t="s">
        <v>31</v>
      </c>
      <c r="M277" s="235">
        <v>142</v>
      </c>
      <c r="N277" s="237" t="s">
        <v>1086</v>
      </c>
      <c r="O277" s="235" t="s">
        <v>34</v>
      </c>
      <c r="P277" s="235" t="s">
        <v>47</v>
      </c>
      <c r="Q277" s="235" t="s">
        <v>1854</v>
      </c>
      <c r="R277" s="237" t="s">
        <v>1855</v>
      </c>
      <c r="S277" s="237" t="s">
        <v>1856</v>
      </c>
      <c r="T277" s="235" t="s">
        <v>1857</v>
      </c>
      <c r="U277" s="235" t="s">
        <v>52</v>
      </c>
      <c r="V277" s="235" t="s">
        <v>62</v>
      </c>
    </row>
    <row r="278" spans="1:22" ht="51">
      <c r="A278" s="365">
        <f>IF(ISBLANK(B278),"",COUNTA($B$5:B278))</f>
        <v>244</v>
      </c>
      <c r="B278" s="15">
        <v>24</v>
      </c>
      <c r="C278" s="234">
        <v>5</v>
      </c>
      <c r="D278" s="235" t="s">
        <v>1858</v>
      </c>
      <c r="E278" s="27" t="s">
        <v>25</v>
      </c>
      <c r="F278" s="235" t="s">
        <v>1859</v>
      </c>
      <c r="G278" s="235">
        <v>6376022020</v>
      </c>
      <c r="H278" s="235" t="s">
        <v>1860</v>
      </c>
      <c r="I278" s="236" t="s">
        <v>1861</v>
      </c>
      <c r="J278" s="235" t="s">
        <v>293</v>
      </c>
      <c r="K278" s="235" t="s">
        <v>30</v>
      </c>
      <c r="L278" s="235" t="s">
        <v>31</v>
      </c>
      <c r="M278" s="235" t="s">
        <v>46</v>
      </c>
      <c r="N278" s="237" t="s">
        <v>1862</v>
      </c>
      <c r="O278" s="235" t="s">
        <v>34</v>
      </c>
      <c r="P278" s="235" t="s">
        <v>47</v>
      </c>
      <c r="Q278" s="235" t="s">
        <v>1863</v>
      </c>
      <c r="R278" s="237" t="s">
        <v>1864</v>
      </c>
      <c r="S278" s="237" t="s">
        <v>47</v>
      </c>
      <c r="T278" s="235" t="s">
        <v>1865</v>
      </c>
      <c r="U278" s="235" t="s">
        <v>52</v>
      </c>
      <c r="V278" s="235" t="s">
        <v>62</v>
      </c>
    </row>
    <row r="279" spans="1:22" ht="127.5">
      <c r="A279" s="365">
        <f>IF(ISBLANK(B279),"",COUNTA($B$5:B279))</f>
        <v>245</v>
      </c>
      <c r="B279" s="15">
        <v>25</v>
      </c>
      <c r="C279" s="234">
        <v>6</v>
      </c>
      <c r="D279" s="235" t="s">
        <v>1866</v>
      </c>
      <c r="E279" s="27" t="s">
        <v>25</v>
      </c>
      <c r="F279" s="235" t="s">
        <v>1867</v>
      </c>
      <c r="G279" s="235">
        <v>6376021901</v>
      </c>
      <c r="H279" s="235" t="s">
        <v>1868</v>
      </c>
      <c r="I279" s="236" t="s">
        <v>1869</v>
      </c>
      <c r="J279" s="235" t="s">
        <v>293</v>
      </c>
      <c r="K279" s="235" t="s">
        <v>30</v>
      </c>
      <c r="L279" s="235" t="s">
        <v>1870</v>
      </c>
      <c r="M279" s="237" t="s">
        <v>410</v>
      </c>
      <c r="N279" s="237" t="s">
        <v>33</v>
      </c>
      <c r="O279" s="235" t="s">
        <v>34</v>
      </c>
      <c r="P279" s="235" t="s">
        <v>47</v>
      </c>
      <c r="Q279" s="235" t="s">
        <v>1871</v>
      </c>
      <c r="R279" s="237" t="s">
        <v>1872</v>
      </c>
      <c r="S279" s="237" t="s">
        <v>1873</v>
      </c>
      <c r="T279" s="235" t="s">
        <v>1833</v>
      </c>
      <c r="U279" s="235" t="s">
        <v>52</v>
      </c>
      <c r="V279" s="237" t="s">
        <v>53</v>
      </c>
    </row>
    <row r="280" spans="1:22" ht="51">
      <c r="A280" s="365">
        <f>IF(ISBLANK(B280),"",COUNTA($B$5:B280))</f>
        <v>246</v>
      </c>
      <c r="B280" s="15">
        <v>26</v>
      </c>
      <c r="C280" s="234">
        <v>7</v>
      </c>
      <c r="D280" s="235" t="s">
        <v>1874</v>
      </c>
      <c r="E280" s="27" t="s">
        <v>25</v>
      </c>
      <c r="F280" s="235" t="s">
        <v>1875</v>
      </c>
      <c r="G280" s="235">
        <v>6376021980</v>
      </c>
      <c r="H280" s="235" t="s">
        <v>1876</v>
      </c>
      <c r="I280" s="239" t="s">
        <v>1877</v>
      </c>
      <c r="J280" s="235" t="s">
        <v>293</v>
      </c>
      <c r="K280" s="235" t="s">
        <v>30</v>
      </c>
      <c r="L280" s="235" t="s">
        <v>31</v>
      </c>
      <c r="M280" s="237" t="s">
        <v>46</v>
      </c>
      <c r="N280" s="237" t="s">
        <v>1878</v>
      </c>
      <c r="O280" s="235" t="s">
        <v>34</v>
      </c>
      <c r="P280" s="235" t="s">
        <v>47</v>
      </c>
      <c r="Q280" s="235" t="s">
        <v>1879</v>
      </c>
      <c r="R280" s="237" t="s">
        <v>1880</v>
      </c>
      <c r="S280" s="237" t="s">
        <v>1881</v>
      </c>
      <c r="T280" s="235" t="s">
        <v>1882</v>
      </c>
      <c r="U280" s="235" t="s">
        <v>52</v>
      </c>
      <c r="V280" s="235" t="s">
        <v>62</v>
      </c>
    </row>
    <row r="281" spans="1:22" ht="51">
      <c r="A281" s="365">
        <f>IF(ISBLANK(B281),"",COUNTA($B$5:B281))</f>
        <v>247</v>
      </c>
      <c r="B281" s="15">
        <v>27</v>
      </c>
      <c r="C281" s="234">
        <v>8</v>
      </c>
      <c r="D281" s="235" t="s">
        <v>1883</v>
      </c>
      <c r="E281" s="27" t="s">
        <v>25</v>
      </c>
      <c r="F281" s="237" t="s">
        <v>1884</v>
      </c>
      <c r="G281" s="235">
        <v>6376021919</v>
      </c>
      <c r="H281" s="235" t="s">
        <v>1885</v>
      </c>
      <c r="I281" s="240" t="s">
        <v>1886</v>
      </c>
      <c r="J281" s="235" t="s">
        <v>303</v>
      </c>
      <c r="K281" s="235" t="s">
        <v>30</v>
      </c>
      <c r="L281" s="235" t="s">
        <v>31</v>
      </c>
      <c r="M281" s="238">
        <v>142</v>
      </c>
      <c r="N281" s="237" t="s">
        <v>1086</v>
      </c>
      <c r="O281" s="235" t="s">
        <v>1887</v>
      </c>
      <c r="P281" s="235" t="s">
        <v>47</v>
      </c>
      <c r="Q281" s="235" t="s">
        <v>1888</v>
      </c>
      <c r="R281" s="237" t="s">
        <v>1889</v>
      </c>
      <c r="S281" s="237" t="s">
        <v>1890</v>
      </c>
      <c r="T281" s="235" t="s">
        <v>1833</v>
      </c>
      <c r="U281" s="235" t="s">
        <v>52</v>
      </c>
      <c r="V281" s="235" t="s">
        <v>1612</v>
      </c>
    </row>
    <row r="282" spans="1:22" ht="51">
      <c r="A282" s="365">
        <f>IF(ISBLANK(B282),"",COUNTA($B$5:B282))</f>
        <v>248</v>
      </c>
      <c r="B282" s="15">
        <v>28</v>
      </c>
      <c r="C282" s="241">
        <v>9</v>
      </c>
      <c r="D282" s="235" t="s">
        <v>1891</v>
      </c>
      <c r="E282" s="27" t="s">
        <v>25</v>
      </c>
      <c r="F282" s="235" t="s">
        <v>1892</v>
      </c>
      <c r="G282" s="235">
        <v>6376022006</v>
      </c>
      <c r="H282" s="235" t="s">
        <v>1893</v>
      </c>
      <c r="I282" s="240" t="s">
        <v>1894</v>
      </c>
      <c r="J282" s="235" t="s">
        <v>303</v>
      </c>
      <c r="K282" s="235" t="s">
        <v>30</v>
      </c>
      <c r="L282" s="235" t="s">
        <v>31</v>
      </c>
      <c r="M282" s="235">
        <v>142</v>
      </c>
      <c r="N282" s="237" t="s">
        <v>1086</v>
      </c>
      <c r="O282" s="235" t="s">
        <v>1887</v>
      </c>
      <c r="P282" s="235" t="s">
        <v>47</v>
      </c>
      <c r="Q282" s="235" t="s">
        <v>1895</v>
      </c>
      <c r="R282" s="237" t="s">
        <v>1896</v>
      </c>
      <c r="S282" s="237" t="s">
        <v>47</v>
      </c>
      <c r="T282" s="235" t="s">
        <v>1833</v>
      </c>
      <c r="U282" s="235" t="s">
        <v>52</v>
      </c>
      <c r="V282" s="235" t="s">
        <v>47</v>
      </c>
    </row>
    <row r="283" spans="1:22" ht="63.75">
      <c r="A283" s="365">
        <f>IF(ISBLANK(B283),"",COUNTA($B$5:B283))</f>
        <v>249</v>
      </c>
      <c r="B283" s="15">
        <v>29</v>
      </c>
      <c r="C283" s="142">
        <v>10</v>
      </c>
      <c r="D283" s="242" t="s">
        <v>1897</v>
      </c>
      <c r="E283" s="27" t="s">
        <v>25</v>
      </c>
      <c r="F283" s="235" t="s">
        <v>1898</v>
      </c>
      <c r="G283" s="235">
        <v>6376021972</v>
      </c>
      <c r="H283" s="235" t="s">
        <v>1899</v>
      </c>
      <c r="I283" s="236" t="s">
        <v>1900</v>
      </c>
      <c r="J283" s="235" t="s">
        <v>293</v>
      </c>
      <c r="K283" s="235" t="s">
        <v>1901</v>
      </c>
      <c r="L283" s="235" t="s">
        <v>31</v>
      </c>
      <c r="M283" s="235">
        <v>142</v>
      </c>
      <c r="N283" s="237" t="s">
        <v>1086</v>
      </c>
      <c r="O283" s="235" t="s">
        <v>1887</v>
      </c>
      <c r="P283" s="235" t="s">
        <v>47</v>
      </c>
      <c r="Q283" s="235" t="s">
        <v>1902</v>
      </c>
      <c r="R283" s="237" t="s">
        <v>1903</v>
      </c>
      <c r="S283" s="237" t="s">
        <v>47</v>
      </c>
      <c r="T283" s="235" t="s">
        <v>1833</v>
      </c>
      <c r="U283" s="235" t="s">
        <v>52</v>
      </c>
      <c r="V283" s="235" t="s">
        <v>1612</v>
      </c>
    </row>
    <row r="284" spans="1:22">
      <c r="A284" s="365" t="str">
        <f>IF(ISBLANK(B284),"",COUNTA($B$5:B284))</f>
        <v/>
      </c>
      <c r="B284" s="15"/>
      <c r="C284" s="16"/>
      <c r="D284" s="243" t="s">
        <v>1904</v>
      </c>
      <c r="E284" s="18"/>
      <c r="F284" s="18"/>
      <c r="G284" s="18"/>
      <c r="H284" s="18"/>
      <c r="I284" s="18"/>
      <c r="J284" s="18"/>
      <c r="K284" s="18"/>
      <c r="L284" s="18"/>
      <c r="M284" s="18"/>
      <c r="N284" s="18"/>
      <c r="O284" s="18"/>
      <c r="P284" s="18"/>
      <c r="Q284" s="18"/>
      <c r="R284" s="26"/>
      <c r="S284" s="18"/>
      <c r="T284" s="18"/>
      <c r="U284" s="18"/>
      <c r="V284" s="18"/>
    </row>
    <row r="285" spans="1:22">
      <c r="A285" s="365" t="str">
        <f>IF(ISBLANK(B285),"",COUNTA($B$5:B285))</f>
        <v/>
      </c>
      <c r="B285" s="15"/>
      <c r="C285" s="21"/>
      <c r="D285" s="22" t="s">
        <v>1905</v>
      </c>
      <c r="E285" s="244"/>
      <c r="F285" s="244"/>
      <c r="G285" s="244"/>
      <c r="H285" s="244"/>
      <c r="I285" s="244"/>
      <c r="J285" s="244"/>
      <c r="K285" s="244"/>
      <c r="L285" s="244"/>
      <c r="M285" s="244"/>
      <c r="N285" s="244"/>
      <c r="O285" s="244"/>
      <c r="P285" s="244"/>
      <c r="Q285" s="244"/>
      <c r="R285" s="244"/>
      <c r="S285" s="244"/>
      <c r="T285" s="244"/>
      <c r="U285" s="244"/>
      <c r="V285" s="244"/>
    </row>
    <row r="286" spans="1:22" ht="63.75">
      <c r="A286" s="365">
        <f>IF(ISBLANK(B286),"",COUNTA($B$5:B286))</f>
        <v>250</v>
      </c>
      <c r="B286" s="26">
        <v>1</v>
      </c>
      <c r="C286" s="16">
        <v>1</v>
      </c>
      <c r="D286" s="27" t="s">
        <v>1906</v>
      </c>
      <c r="E286" s="27" t="s">
        <v>25</v>
      </c>
      <c r="F286" s="27" t="s">
        <v>1907</v>
      </c>
      <c r="G286" s="27">
        <v>6345023024</v>
      </c>
      <c r="H286" s="27" t="s">
        <v>1908</v>
      </c>
      <c r="I286" s="40" t="s">
        <v>1909</v>
      </c>
      <c r="J286" s="27" t="s">
        <v>293</v>
      </c>
      <c r="K286" s="27" t="s">
        <v>30</v>
      </c>
      <c r="L286" s="27" t="s">
        <v>31</v>
      </c>
      <c r="M286" s="27" t="s">
        <v>441</v>
      </c>
      <c r="N286" s="29" t="s">
        <v>33</v>
      </c>
      <c r="O286" s="27" t="s">
        <v>34</v>
      </c>
      <c r="P286" s="27" t="s">
        <v>47</v>
      </c>
      <c r="Q286" s="27" t="s">
        <v>1910</v>
      </c>
      <c r="R286" s="27"/>
      <c r="S286" s="27"/>
      <c r="T286" s="27" t="s">
        <v>1911</v>
      </c>
      <c r="U286" s="27" t="s">
        <v>81</v>
      </c>
      <c r="V286" s="27" t="s">
        <v>62</v>
      </c>
    </row>
    <row r="287" spans="1:22" ht="63.75">
      <c r="A287" s="365">
        <f>IF(ISBLANK(B287),"",COUNTA($B$5:B287))</f>
        <v>251</v>
      </c>
      <c r="B287" s="15">
        <v>2</v>
      </c>
      <c r="C287" s="21">
        <v>2</v>
      </c>
      <c r="D287" s="38" t="s">
        <v>1912</v>
      </c>
      <c r="E287" s="27" t="s">
        <v>25</v>
      </c>
      <c r="F287" s="27" t="s">
        <v>1913</v>
      </c>
      <c r="G287" s="27">
        <v>6345023017</v>
      </c>
      <c r="H287" s="27" t="s">
        <v>1914</v>
      </c>
      <c r="I287" s="28" t="s">
        <v>1915</v>
      </c>
      <c r="J287" s="27" t="s">
        <v>293</v>
      </c>
      <c r="K287" s="27" t="s">
        <v>30</v>
      </c>
      <c r="L287" s="27" t="s">
        <v>31</v>
      </c>
      <c r="M287" s="27" t="s">
        <v>441</v>
      </c>
      <c r="N287" s="29" t="s">
        <v>33</v>
      </c>
      <c r="O287" s="27" t="s">
        <v>34</v>
      </c>
      <c r="P287" s="27" t="s">
        <v>47</v>
      </c>
      <c r="Q287" s="27" t="s">
        <v>1916</v>
      </c>
      <c r="R287" s="27"/>
      <c r="S287" s="27"/>
      <c r="T287" s="27" t="s">
        <v>1911</v>
      </c>
      <c r="U287" s="27" t="s">
        <v>52</v>
      </c>
      <c r="V287" s="27" t="s">
        <v>53</v>
      </c>
    </row>
    <row r="288" spans="1:22" ht="63.75">
      <c r="A288" s="365">
        <f>IF(ISBLANK(B288),"",COUNTA($B$5:B288))</f>
        <v>252</v>
      </c>
      <c r="B288" s="15">
        <v>3</v>
      </c>
      <c r="C288" s="21">
        <v>3</v>
      </c>
      <c r="D288" s="38" t="s">
        <v>1917</v>
      </c>
      <c r="E288" s="27" t="s">
        <v>25</v>
      </c>
      <c r="F288" s="27" t="s">
        <v>1918</v>
      </c>
      <c r="G288" s="27">
        <v>6345023000</v>
      </c>
      <c r="H288" s="27" t="s">
        <v>1919</v>
      </c>
      <c r="I288" s="40" t="s">
        <v>1920</v>
      </c>
      <c r="J288" s="27" t="s">
        <v>293</v>
      </c>
      <c r="K288" s="27" t="s">
        <v>30</v>
      </c>
      <c r="L288" s="27" t="s">
        <v>31</v>
      </c>
      <c r="M288" s="27" t="s">
        <v>441</v>
      </c>
      <c r="N288" s="32" t="s">
        <v>33</v>
      </c>
      <c r="O288" s="32" t="s">
        <v>34</v>
      </c>
      <c r="P288" s="27" t="s">
        <v>47</v>
      </c>
      <c r="Q288" s="27" t="s">
        <v>1921</v>
      </c>
      <c r="R288" s="33"/>
      <c r="S288" s="27"/>
      <c r="T288" s="27" t="s">
        <v>1911</v>
      </c>
      <c r="U288" s="27" t="s">
        <v>52</v>
      </c>
      <c r="V288" s="27" t="s">
        <v>82</v>
      </c>
    </row>
    <row r="289" spans="1:22" ht="63.75">
      <c r="A289" s="365">
        <f>IF(ISBLANK(B289),"",COUNTA($B$5:B289))</f>
        <v>253</v>
      </c>
      <c r="B289" s="15">
        <v>4</v>
      </c>
      <c r="C289" s="21">
        <v>4</v>
      </c>
      <c r="D289" s="38" t="s">
        <v>1922</v>
      </c>
      <c r="E289" s="27" t="s">
        <v>25</v>
      </c>
      <c r="F289" s="27" t="s">
        <v>1923</v>
      </c>
      <c r="G289" s="27">
        <v>6345022990</v>
      </c>
      <c r="H289" s="27" t="s">
        <v>1924</v>
      </c>
      <c r="I289" s="28" t="s">
        <v>1925</v>
      </c>
      <c r="J289" s="27" t="s">
        <v>293</v>
      </c>
      <c r="K289" s="27" t="s">
        <v>30</v>
      </c>
      <c r="L289" s="27" t="s">
        <v>31</v>
      </c>
      <c r="M289" s="27" t="s">
        <v>441</v>
      </c>
      <c r="N289" s="32" t="s">
        <v>33</v>
      </c>
      <c r="O289" s="27" t="s">
        <v>34</v>
      </c>
      <c r="P289" s="27" t="s">
        <v>47</v>
      </c>
      <c r="Q289" s="27" t="s">
        <v>1926</v>
      </c>
      <c r="R289" s="163"/>
      <c r="S289" s="27"/>
      <c r="T289" s="27" t="s">
        <v>1911</v>
      </c>
      <c r="U289" s="27" t="s">
        <v>52</v>
      </c>
      <c r="V289" s="27" t="s">
        <v>62</v>
      </c>
    </row>
    <row r="290" spans="1:22" ht="63.75">
      <c r="A290" s="365">
        <f>IF(ISBLANK(B290),"",COUNTA($B$5:B290))</f>
        <v>254</v>
      </c>
      <c r="B290" s="15">
        <v>5</v>
      </c>
      <c r="C290" s="21">
        <v>5</v>
      </c>
      <c r="D290" s="38" t="s">
        <v>1927</v>
      </c>
      <c r="E290" s="27" t="s">
        <v>25</v>
      </c>
      <c r="F290" s="27" t="s">
        <v>1928</v>
      </c>
      <c r="G290" s="27">
        <v>6345022983</v>
      </c>
      <c r="H290" s="27" t="s">
        <v>1929</v>
      </c>
      <c r="I290" s="28" t="s">
        <v>1930</v>
      </c>
      <c r="J290" s="27" t="s">
        <v>293</v>
      </c>
      <c r="K290" s="27" t="s">
        <v>30</v>
      </c>
      <c r="L290" s="27" t="s">
        <v>31</v>
      </c>
      <c r="M290" s="27" t="s">
        <v>441</v>
      </c>
      <c r="N290" s="32" t="s">
        <v>33</v>
      </c>
      <c r="O290" s="27" t="s">
        <v>34</v>
      </c>
      <c r="P290" s="27" t="s">
        <v>47</v>
      </c>
      <c r="Q290" s="27" t="s">
        <v>1931</v>
      </c>
      <c r="R290" s="27"/>
      <c r="S290" s="27"/>
      <c r="T290" s="27" t="s">
        <v>1911</v>
      </c>
      <c r="U290" s="27" t="s">
        <v>52</v>
      </c>
      <c r="V290" s="27" t="s">
        <v>62</v>
      </c>
    </row>
    <row r="291" spans="1:22" ht="63.75">
      <c r="A291" s="365">
        <f>IF(ISBLANK(B291),"",COUNTA($B$5:B291))</f>
        <v>255</v>
      </c>
      <c r="B291" s="15">
        <v>6</v>
      </c>
      <c r="C291" s="21">
        <v>6</v>
      </c>
      <c r="D291" s="38" t="s">
        <v>1932</v>
      </c>
      <c r="E291" s="27" t="s">
        <v>25</v>
      </c>
      <c r="F291" s="27" t="s">
        <v>1933</v>
      </c>
      <c r="G291" s="27">
        <v>6345022969</v>
      </c>
      <c r="H291" s="27" t="s">
        <v>1934</v>
      </c>
      <c r="I291" s="47" t="s">
        <v>1935</v>
      </c>
      <c r="J291" s="27" t="s">
        <v>293</v>
      </c>
      <c r="K291" s="27" t="s">
        <v>30</v>
      </c>
      <c r="L291" s="27" t="s">
        <v>31</v>
      </c>
      <c r="M291" s="27" t="s">
        <v>441</v>
      </c>
      <c r="N291" s="29" t="s">
        <v>33</v>
      </c>
      <c r="O291" s="27" t="s">
        <v>34</v>
      </c>
      <c r="P291" s="27" t="s">
        <v>133</v>
      </c>
      <c r="Q291" s="27" t="s">
        <v>1936</v>
      </c>
      <c r="R291" s="27" t="s">
        <v>1937</v>
      </c>
      <c r="S291" s="27" t="s">
        <v>1938</v>
      </c>
      <c r="T291" s="27" t="s">
        <v>1911</v>
      </c>
      <c r="U291" s="27" t="s">
        <v>40</v>
      </c>
      <c r="V291" s="27" t="s">
        <v>82</v>
      </c>
    </row>
    <row r="292" spans="1:22" ht="63.75">
      <c r="A292" s="365">
        <f>IF(ISBLANK(B292),"",COUNTA($B$5:B292))</f>
        <v>256</v>
      </c>
      <c r="B292" s="15">
        <v>7</v>
      </c>
      <c r="C292" s="21">
        <v>7</v>
      </c>
      <c r="D292" s="38" t="s">
        <v>1939</v>
      </c>
      <c r="E292" s="27" t="s">
        <v>25</v>
      </c>
      <c r="F292" s="27" t="s">
        <v>1940</v>
      </c>
      <c r="G292" s="27">
        <v>6345023031</v>
      </c>
      <c r="H292" s="27" t="s">
        <v>1941</v>
      </c>
      <c r="I292" s="40" t="s">
        <v>1942</v>
      </c>
      <c r="J292" s="27" t="s">
        <v>293</v>
      </c>
      <c r="K292" s="27" t="s">
        <v>30</v>
      </c>
      <c r="L292" s="27" t="s">
        <v>31</v>
      </c>
      <c r="M292" s="27" t="s">
        <v>441</v>
      </c>
      <c r="N292" s="29" t="s">
        <v>33</v>
      </c>
      <c r="O292" s="27" t="s">
        <v>34</v>
      </c>
      <c r="P292" s="27" t="s">
        <v>152</v>
      </c>
      <c r="Q292" s="27" t="s">
        <v>1943</v>
      </c>
      <c r="R292" s="38"/>
      <c r="S292" s="27"/>
      <c r="T292" s="27" t="s">
        <v>1911</v>
      </c>
      <c r="U292" s="27" t="s">
        <v>52</v>
      </c>
      <c r="V292" s="27" t="s">
        <v>82</v>
      </c>
    </row>
    <row r="293" spans="1:22" ht="63.75">
      <c r="A293" s="365">
        <f>IF(ISBLANK(B293),"",COUNTA($B$5:B293))</f>
        <v>257</v>
      </c>
      <c r="B293" s="15">
        <v>8</v>
      </c>
      <c r="C293" s="21">
        <v>8</v>
      </c>
      <c r="D293" s="38" t="s">
        <v>1944</v>
      </c>
      <c r="E293" s="27" t="s">
        <v>25</v>
      </c>
      <c r="F293" s="27" t="s">
        <v>1945</v>
      </c>
      <c r="G293" s="102">
        <v>6345022951</v>
      </c>
      <c r="H293" s="102" t="s">
        <v>1946</v>
      </c>
      <c r="I293" s="245" t="s">
        <v>1947</v>
      </c>
      <c r="J293" s="27" t="s">
        <v>293</v>
      </c>
      <c r="K293" s="27" t="s">
        <v>30</v>
      </c>
      <c r="L293" s="27" t="s">
        <v>31</v>
      </c>
      <c r="M293" s="27" t="s">
        <v>441</v>
      </c>
      <c r="N293" s="29" t="s">
        <v>33</v>
      </c>
      <c r="O293" s="27" t="s">
        <v>34</v>
      </c>
      <c r="P293" s="27" t="s">
        <v>152</v>
      </c>
      <c r="Q293" s="27" t="s">
        <v>1948</v>
      </c>
      <c r="R293" s="38"/>
      <c r="S293" s="102" t="s">
        <v>718</v>
      </c>
      <c r="T293" s="27" t="s">
        <v>1911</v>
      </c>
      <c r="U293" s="27" t="s">
        <v>52</v>
      </c>
      <c r="V293" s="27" t="s">
        <v>82</v>
      </c>
    </row>
    <row r="294" spans="1:22" ht="63.75">
      <c r="A294" s="365">
        <f>IF(ISBLANK(B294),"",COUNTA($B$5:B294))</f>
        <v>258</v>
      </c>
      <c r="B294" s="15">
        <v>9</v>
      </c>
      <c r="C294" s="21">
        <v>9</v>
      </c>
      <c r="D294" s="38" t="s">
        <v>1949</v>
      </c>
      <c r="E294" s="27" t="s">
        <v>25</v>
      </c>
      <c r="F294" s="27" t="s">
        <v>1950</v>
      </c>
      <c r="G294" s="27">
        <v>6345022944</v>
      </c>
      <c r="H294" s="27" t="s">
        <v>1951</v>
      </c>
      <c r="I294" s="40" t="s">
        <v>1952</v>
      </c>
      <c r="J294" s="27" t="s">
        <v>293</v>
      </c>
      <c r="K294" s="27" t="s">
        <v>30</v>
      </c>
      <c r="L294" s="27" t="s">
        <v>31</v>
      </c>
      <c r="M294" s="27" t="s">
        <v>441</v>
      </c>
      <c r="N294" s="29" t="s">
        <v>33</v>
      </c>
      <c r="O294" s="27" t="s">
        <v>657</v>
      </c>
      <c r="P294" s="27" t="s">
        <v>47</v>
      </c>
      <c r="Q294" s="27" t="s">
        <v>1953</v>
      </c>
      <c r="R294" s="163"/>
      <c r="S294" s="27"/>
      <c r="T294" s="27" t="s">
        <v>1911</v>
      </c>
      <c r="U294" s="27" t="s">
        <v>52</v>
      </c>
      <c r="V294" s="27" t="s">
        <v>82</v>
      </c>
    </row>
    <row r="295" spans="1:22" ht="89.25">
      <c r="A295" s="365">
        <f>IF(ISBLANK(B295),"",COUNTA($B$5:B295))</f>
        <v>259</v>
      </c>
      <c r="B295" s="15">
        <v>10</v>
      </c>
      <c r="C295" s="21">
        <v>10</v>
      </c>
      <c r="D295" s="38" t="s">
        <v>1954</v>
      </c>
      <c r="E295" s="27" t="s">
        <v>25</v>
      </c>
      <c r="F295" s="27" t="s">
        <v>1950</v>
      </c>
      <c r="G295" s="27">
        <v>6345022944</v>
      </c>
      <c r="H295" s="53" t="s">
        <v>1955</v>
      </c>
      <c r="I295" s="54" t="s">
        <v>1956</v>
      </c>
      <c r="J295" s="53" t="s">
        <v>293</v>
      </c>
      <c r="K295" s="53" t="s">
        <v>30</v>
      </c>
      <c r="L295" s="53" t="s">
        <v>31</v>
      </c>
      <c r="M295" s="27" t="s">
        <v>441</v>
      </c>
      <c r="N295" s="29" t="s">
        <v>33</v>
      </c>
      <c r="O295" s="53" t="s">
        <v>34</v>
      </c>
      <c r="P295" s="53" t="s">
        <v>1780</v>
      </c>
      <c r="Q295" s="53" t="s">
        <v>1957</v>
      </c>
      <c r="R295" s="163"/>
      <c r="S295" s="53" t="s">
        <v>1958</v>
      </c>
      <c r="T295" s="27" t="s">
        <v>1911</v>
      </c>
      <c r="U295" s="27" t="s">
        <v>52</v>
      </c>
      <c r="V295" s="27" t="s">
        <v>82</v>
      </c>
    </row>
    <row r="296" spans="1:22" ht="89.25">
      <c r="A296" s="365">
        <f>IF(ISBLANK(B296),"",COUNTA($B$5:B296))</f>
        <v>260</v>
      </c>
      <c r="B296" s="15">
        <v>11</v>
      </c>
      <c r="C296" s="21">
        <v>11</v>
      </c>
      <c r="D296" s="38" t="s">
        <v>1959</v>
      </c>
      <c r="E296" s="27" t="s">
        <v>25</v>
      </c>
      <c r="F296" s="27" t="s">
        <v>1950</v>
      </c>
      <c r="G296" s="27">
        <v>6345022944</v>
      </c>
      <c r="H296" s="53" t="s">
        <v>1960</v>
      </c>
      <c r="I296" s="54" t="s">
        <v>1961</v>
      </c>
      <c r="J296" s="53" t="s">
        <v>293</v>
      </c>
      <c r="K296" s="53" t="s">
        <v>30</v>
      </c>
      <c r="L296" s="53" t="s">
        <v>31</v>
      </c>
      <c r="M296" s="27" t="s">
        <v>441</v>
      </c>
      <c r="N296" s="29" t="s">
        <v>33</v>
      </c>
      <c r="O296" s="27" t="s">
        <v>34</v>
      </c>
      <c r="P296" s="27" t="s">
        <v>47</v>
      </c>
      <c r="Q296" s="53" t="s">
        <v>1957</v>
      </c>
      <c r="R296" s="163"/>
      <c r="S296" s="53"/>
      <c r="T296" s="27" t="s">
        <v>1911</v>
      </c>
      <c r="U296" s="27"/>
      <c r="V296" s="27"/>
    </row>
    <row r="297" spans="1:22" ht="63.75">
      <c r="A297" s="365">
        <f>IF(ISBLANK(B297),"",COUNTA($B$5:B297))</f>
        <v>261</v>
      </c>
      <c r="B297" s="15">
        <v>12</v>
      </c>
      <c r="C297" s="21">
        <v>12</v>
      </c>
      <c r="D297" s="38" t="s">
        <v>1962</v>
      </c>
      <c r="E297" s="27" t="s">
        <v>25</v>
      </c>
      <c r="F297" s="27" t="s">
        <v>1963</v>
      </c>
      <c r="G297" s="64">
        <v>6345022937</v>
      </c>
      <c r="H297" s="27" t="s">
        <v>1964</v>
      </c>
      <c r="I297" s="27" t="s">
        <v>1965</v>
      </c>
      <c r="J297" s="27" t="s">
        <v>293</v>
      </c>
      <c r="K297" s="27" t="s">
        <v>30</v>
      </c>
      <c r="L297" s="27" t="s">
        <v>31</v>
      </c>
      <c r="M297" s="27" t="s">
        <v>441</v>
      </c>
      <c r="N297" s="29" t="s">
        <v>33</v>
      </c>
      <c r="O297" s="27" t="s">
        <v>34</v>
      </c>
      <c r="P297" s="27" t="s">
        <v>47</v>
      </c>
      <c r="Q297" s="27" t="s">
        <v>1966</v>
      </c>
      <c r="R297" s="33"/>
      <c r="S297" s="27"/>
      <c r="T297" s="27" t="s">
        <v>1967</v>
      </c>
      <c r="U297" s="27" t="s">
        <v>52</v>
      </c>
      <c r="V297" s="27" t="s">
        <v>82</v>
      </c>
    </row>
    <row r="298" spans="1:22">
      <c r="A298" s="365" t="str">
        <f>IF(ISBLANK(B298),"",COUNTA($B$5:B298))</f>
        <v/>
      </c>
      <c r="B298" s="143"/>
      <c r="C298" s="21"/>
      <c r="D298" s="144" t="s">
        <v>1968</v>
      </c>
      <c r="E298" s="23"/>
      <c r="F298" s="23"/>
      <c r="G298" s="174"/>
      <c r="H298" s="23"/>
      <c r="I298" s="23"/>
      <c r="J298" s="23"/>
      <c r="K298" s="23"/>
      <c r="L298" s="23"/>
      <c r="M298" s="23"/>
      <c r="N298" s="246"/>
      <c r="O298" s="23"/>
      <c r="P298" s="23"/>
      <c r="Q298" s="23"/>
      <c r="R298" s="171"/>
      <c r="S298" s="23"/>
      <c r="T298" s="23"/>
      <c r="U298" s="23"/>
      <c r="V298" s="23"/>
    </row>
    <row r="299" spans="1:22" ht="63.75">
      <c r="A299" s="365">
        <f>IF(ISBLANK(B299),"",COUNTA($B$5:B299))</f>
        <v>262</v>
      </c>
      <c r="B299" s="15">
        <v>13</v>
      </c>
      <c r="C299" s="21">
        <v>1</v>
      </c>
      <c r="D299" s="38" t="s">
        <v>1969</v>
      </c>
      <c r="E299" s="27" t="s">
        <v>25</v>
      </c>
      <c r="F299" s="247" t="s">
        <v>1970</v>
      </c>
      <c r="G299" s="27">
        <v>6382062737</v>
      </c>
      <c r="H299" s="27" t="s">
        <v>1971</v>
      </c>
      <c r="I299" s="47" t="s">
        <v>1972</v>
      </c>
      <c r="J299" s="27" t="s">
        <v>293</v>
      </c>
      <c r="K299" s="27" t="s">
        <v>30</v>
      </c>
      <c r="L299" s="27" t="s">
        <v>31</v>
      </c>
      <c r="M299" s="27" t="s">
        <v>441</v>
      </c>
      <c r="N299" s="29" t="s">
        <v>33</v>
      </c>
      <c r="O299" s="27" t="s">
        <v>34</v>
      </c>
      <c r="P299" s="27" t="s">
        <v>47</v>
      </c>
      <c r="Q299" s="27" t="s">
        <v>1973</v>
      </c>
      <c r="R299" s="27"/>
      <c r="S299" s="27"/>
      <c r="T299" s="27" t="s">
        <v>1967</v>
      </c>
      <c r="U299" s="27" t="s">
        <v>40</v>
      </c>
      <c r="V299" s="27" t="s">
        <v>82</v>
      </c>
    </row>
    <row r="300" spans="1:22" ht="63.75">
      <c r="A300" s="365">
        <f>IF(ISBLANK(B300),"",COUNTA($B$5:B300))</f>
        <v>263</v>
      </c>
      <c r="B300" s="15">
        <v>14</v>
      </c>
      <c r="C300" s="21">
        <v>2</v>
      </c>
      <c r="D300" s="38" t="s">
        <v>1974</v>
      </c>
      <c r="E300" s="27" t="s">
        <v>25</v>
      </c>
      <c r="F300" s="247" t="s">
        <v>1970</v>
      </c>
      <c r="G300" s="27">
        <v>6382062737</v>
      </c>
      <c r="H300" s="27" t="s">
        <v>1975</v>
      </c>
      <c r="I300" s="38" t="s">
        <v>1976</v>
      </c>
      <c r="J300" s="27" t="s">
        <v>293</v>
      </c>
      <c r="K300" s="27" t="s">
        <v>30</v>
      </c>
      <c r="L300" s="27" t="s">
        <v>31</v>
      </c>
      <c r="M300" s="27" t="s">
        <v>441</v>
      </c>
      <c r="N300" s="29" t="s">
        <v>33</v>
      </c>
      <c r="O300" s="27" t="s">
        <v>34</v>
      </c>
      <c r="P300" s="27" t="s">
        <v>47</v>
      </c>
      <c r="Q300" s="27" t="s">
        <v>1977</v>
      </c>
      <c r="R300" s="247"/>
      <c r="S300" s="27"/>
      <c r="T300" s="27" t="s">
        <v>1967</v>
      </c>
      <c r="U300" s="27" t="s">
        <v>40</v>
      </c>
      <c r="V300" s="27" t="s">
        <v>41</v>
      </c>
    </row>
    <row r="301" spans="1:22" ht="63.75">
      <c r="A301" s="365">
        <f>IF(ISBLANK(B301),"",COUNTA($B$5:B301))</f>
        <v>264</v>
      </c>
      <c r="B301" s="15">
        <v>15</v>
      </c>
      <c r="C301" s="21">
        <v>3</v>
      </c>
      <c r="D301" s="38" t="s">
        <v>1978</v>
      </c>
      <c r="E301" s="27" t="s">
        <v>25</v>
      </c>
      <c r="F301" s="27" t="s">
        <v>1979</v>
      </c>
      <c r="G301" s="27">
        <v>6382062769</v>
      </c>
      <c r="H301" s="27" t="s">
        <v>1980</v>
      </c>
      <c r="I301" s="40" t="s">
        <v>1981</v>
      </c>
      <c r="J301" s="27" t="s">
        <v>293</v>
      </c>
      <c r="K301" s="27" t="s">
        <v>30</v>
      </c>
      <c r="L301" s="27" t="s">
        <v>31</v>
      </c>
      <c r="M301" s="27" t="s">
        <v>441</v>
      </c>
      <c r="N301" s="29" t="s">
        <v>33</v>
      </c>
      <c r="O301" s="27" t="s">
        <v>34</v>
      </c>
      <c r="P301" s="27" t="s">
        <v>47</v>
      </c>
      <c r="Q301" s="27" t="s">
        <v>1982</v>
      </c>
      <c r="R301" s="27"/>
      <c r="S301" s="27"/>
      <c r="T301" s="27" t="s">
        <v>1967</v>
      </c>
      <c r="U301" s="27" t="s">
        <v>40</v>
      </c>
      <c r="V301" s="27" t="s">
        <v>41</v>
      </c>
    </row>
    <row r="302" spans="1:22" ht="63.75">
      <c r="A302" s="365">
        <f>IF(ISBLANK(B302),"",COUNTA($B$5:B302))</f>
        <v>265</v>
      </c>
      <c r="B302" s="15">
        <v>16</v>
      </c>
      <c r="C302" s="21">
        <v>4</v>
      </c>
      <c r="D302" s="38" t="s">
        <v>1983</v>
      </c>
      <c r="E302" s="27" t="s">
        <v>25</v>
      </c>
      <c r="F302" s="247" t="s">
        <v>1984</v>
      </c>
      <c r="G302" s="202">
        <v>6382062751</v>
      </c>
      <c r="H302" s="247" t="s">
        <v>1985</v>
      </c>
      <c r="I302" s="247" t="s">
        <v>1986</v>
      </c>
      <c r="J302" s="27" t="s">
        <v>293</v>
      </c>
      <c r="K302" s="27" t="s">
        <v>30</v>
      </c>
      <c r="L302" s="27" t="s">
        <v>31</v>
      </c>
      <c r="M302" s="27" t="s">
        <v>441</v>
      </c>
      <c r="N302" s="29" t="s">
        <v>33</v>
      </c>
      <c r="O302" s="27" t="s">
        <v>34</v>
      </c>
      <c r="P302" s="27" t="s">
        <v>47</v>
      </c>
      <c r="Q302" s="247" t="s">
        <v>1987</v>
      </c>
      <c r="R302" s="163"/>
      <c r="S302" s="51"/>
      <c r="T302" s="27" t="s">
        <v>1967</v>
      </c>
      <c r="U302" s="27" t="s">
        <v>40</v>
      </c>
      <c r="V302" s="27" t="s">
        <v>82</v>
      </c>
    </row>
    <row r="303" spans="1:22" ht="63.75">
      <c r="A303" s="365">
        <f>IF(ISBLANK(B303),"",COUNTA($B$5:B303))</f>
        <v>266</v>
      </c>
      <c r="B303" s="15">
        <v>17</v>
      </c>
      <c r="C303" s="21">
        <v>5</v>
      </c>
      <c r="D303" s="38" t="s">
        <v>1988</v>
      </c>
      <c r="E303" s="27" t="s">
        <v>25</v>
      </c>
      <c r="F303" s="247" t="s">
        <v>1989</v>
      </c>
      <c r="G303" s="102">
        <v>6382062790</v>
      </c>
      <c r="H303" s="247" t="s">
        <v>1990</v>
      </c>
      <c r="I303" s="7" t="s">
        <v>1991</v>
      </c>
      <c r="J303" s="27" t="s">
        <v>293</v>
      </c>
      <c r="K303" s="27" t="s">
        <v>30</v>
      </c>
      <c r="L303" s="27" t="s">
        <v>31</v>
      </c>
      <c r="M303" s="27" t="s">
        <v>441</v>
      </c>
      <c r="N303" s="29" t="s">
        <v>33</v>
      </c>
      <c r="O303" s="27" t="s">
        <v>34</v>
      </c>
      <c r="P303" s="27" t="s">
        <v>47</v>
      </c>
      <c r="Q303" s="248" t="s">
        <v>1992</v>
      </c>
      <c r="R303" s="27"/>
      <c r="S303" s="247" t="s">
        <v>1993</v>
      </c>
      <c r="T303" s="27" t="s">
        <v>1967</v>
      </c>
      <c r="U303" s="27" t="s">
        <v>40</v>
      </c>
      <c r="V303" s="27" t="s">
        <v>41</v>
      </c>
    </row>
    <row r="304" spans="1:22" ht="63.75">
      <c r="A304" s="365">
        <f>IF(ISBLANK(B304),"",COUNTA($B$5:B304))</f>
        <v>267</v>
      </c>
      <c r="B304" s="15">
        <v>18</v>
      </c>
      <c r="C304" s="21">
        <v>6</v>
      </c>
      <c r="D304" s="38" t="s">
        <v>1994</v>
      </c>
      <c r="E304" s="27" t="s">
        <v>25</v>
      </c>
      <c r="F304" s="27" t="s">
        <v>1995</v>
      </c>
      <c r="G304" s="27">
        <v>6382062800</v>
      </c>
      <c r="H304" s="27" t="s">
        <v>1996</v>
      </c>
      <c r="I304" s="40" t="s">
        <v>1997</v>
      </c>
      <c r="J304" s="27" t="s">
        <v>293</v>
      </c>
      <c r="K304" s="27" t="s">
        <v>30</v>
      </c>
      <c r="L304" s="27" t="s">
        <v>31</v>
      </c>
      <c r="M304" s="27" t="s">
        <v>441</v>
      </c>
      <c r="N304" s="29" t="s">
        <v>33</v>
      </c>
      <c r="O304" s="27" t="s">
        <v>34</v>
      </c>
      <c r="P304" s="27" t="s">
        <v>47</v>
      </c>
      <c r="Q304" s="27" t="s">
        <v>1998</v>
      </c>
      <c r="R304" s="163"/>
      <c r="S304" s="27"/>
      <c r="T304" s="27" t="s">
        <v>1967</v>
      </c>
      <c r="U304" s="27" t="s">
        <v>40</v>
      </c>
      <c r="V304" s="27" t="s">
        <v>41</v>
      </c>
    </row>
    <row r="305" spans="1:22" ht="63.75">
      <c r="A305" s="365">
        <f>IF(ISBLANK(B305),"",COUNTA($B$5:B305))</f>
        <v>268</v>
      </c>
      <c r="B305" s="15">
        <v>19</v>
      </c>
      <c r="C305" s="21">
        <v>7</v>
      </c>
      <c r="D305" s="38" t="s">
        <v>1999</v>
      </c>
      <c r="E305" s="27" t="s">
        <v>25</v>
      </c>
      <c r="F305" s="27" t="s">
        <v>2000</v>
      </c>
      <c r="G305" s="27">
        <v>6382062744</v>
      </c>
      <c r="H305" s="27" t="s">
        <v>2001</v>
      </c>
      <c r="I305" s="40" t="s">
        <v>2002</v>
      </c>
      <c r="J305" s="27" t="s">
        <v>293</v>
      </c>
      <c r="K305" s="27" t="s">
        <v>30</v>
      </c>
      <c r="L305" s="27" t="s">
        <v>31</v>
      </c>
      <c r="M305" s="27" t="s">
        <v>441</v>
      </c>
      <c r="N305" s="29" t="s">
        <v>33</v>
      </c>
      <c r="O305" s="27" t="s">
        <v>34</v>
      </c>
      <c r="P305" s="27" t="s">
        <v>47</v>
      </c>
      <c r="Q305" s="27" t="s">
        <v>2003</v>
      </c>
      <c r="R305" s="249"/>
      <c r="S305" s="27"/>
      <c r="T305" s="27" t="s">
        <v>1967</v>
      </c>
      <c r="U305" s="27" t="s">
        <v>81</v>
      </c>
      <c r="V305" s="27" t="s">
        <v>41</v>
      </c>
    </row>
    <row r="306" spans="1:22" ht="63.75">
      <c r="A306" s="365">
        <f>IF(ISBLANK(B306),"",COUNTA($B$5:B306))</f>
        <v>269</v>
      </c>
      <c r="B306" s="15">
        <v>20</v>
      </c>
      <c r="C306" s="21">
        <v>8</v>
      </c>
      <c r="D306" s="38" t="s">
        <v>2004</v>
      </c>
      <c r="E306" s="27" t="s">
        <v>25</v>
      </c>
      <c r="F306" s="27" t="s">
        <v>2005</v>
      </c>
      <c r="G306" s="27">
        <v>6382062825</v>
      </c>
      <c r="H306" s="27" t="s">
        <v>2006</v>
      </c>
      <c r="I306" s="40" t="s">
        <v>2007</v>
      </c>
      <c r="J306" s="27" t="s">
        <v>293</v>
      </c>
      <c r="K306" s="27" t="s">
        <v>30</v>
      </c>
      <c r="L306" s="27" t="s">
        <v>31</v>
      </c>
      <c r="M306" s="27" t="s">
        <v>441</v>
      </c>
      <c r="N306" s="29" t="s">
        <v>33</v>
      </c>
      <c r="O306" s="27" t="s">
        <v>34</v>
      </c>
      <c r="P306" s="27" t="s">
        <v>47</v>
      </c>
      <c r="Q306" s="27" t="s">
        <v>2008</v>
      </c>
      <c r="R306" s="27"/>
      <c r="S306" s="27"/>
      <c r="T306" s="27" t="s">
        <v>1967</v>
      </c>
      <c r="U306" s="27" t="s">
        <v>52</v>
      </c>
      <c r="V306" s="27" t="s">
        <v>62</v>
      </c>
    </row>
    <row r="307" spans="1:22" ht="63.75">
      <c r="A307" s="365">
        <f>IF(ISBLANK(B307),"",COUNTA($B$5:B307))</f>
        <v>270</v>
      </c>
      <c r="B307" s="15">
        <v>21</v>
      </c>
      <c r="C307" s="21">
        <v>9</v>
      </c>
      <c r="D307" s="38" t="s">
        <v>2009</v>
      </c>
      <c r="E307" s="27" t="s">
        <v>25</v>
      </c>
      <c r="F307" s="247" t="s">
        <v>2010</v>
      </c>
      <c r="G307" s="202">
        <v>6382062840</v>
      </c>
      <c r="H307" s="247" t="s">
        <v>2011</v>
      </c>
      <c r="I307" s="7" t="s">
        <v>2012</v>
      </c>
      <c r="J307" s="27" t="s">
        <v>293</v>
      </c>
      <c r="K307" s="27" t="s">
        <v>30</v>
      </c>
      <c r="L307" s="27" t="s">
        <v>31</v>
      </c>
      <c r="M307" s="27" t="s">
        <v>441</v>
      </c>
      <c r="N307" s="29" t="s">
        <v>33</v>
      </c>
      <c r="O307" s="27" t="s">
        <v>34</v>
      </c>
      <c r="P307" s="27" t="s">
        <v>47</v>
      </c>
      <c r="Q307" s="27" t="s">
        <v>2013</v>
      </c>
      <c r="R307" s="33"/>
      <c r="S307" s="7"/>
      <c r="T307" s="27" t="s">
        <v>1967</v>
      </c>
      <c r="U307" s="27" t="s">
        <v>40</v>
      </c>
      <c r="V307" s="27" t="s">
        <v>41</v>
      </c>
    </row>
    <row r="308" spans="1:22" ht="63.75">
      <c r="A308" s="365">
        <f>IF(ISBLANK(B308),"",COUNTA($B$5:B308))</f>
        <v>271</v>
      </c>
      <c r="B308" s="15">
        <v>22</v>
      </c>
      <c r="C308" s="21">
        <v>10</v>
      </c>
      <c r="D308" s="38" t="s">
        <v>2014</v>
      </c>
      <c r="E308" s="27" t="s">
        <v>25</v>
      </c>
      <c r="F308" s="27" t="s">
        <v>2015</v>
      </c>
      <c r="G308" s="27">
        <v>6382062776</v>
      </c>
      <c r="H308" s="27" t="s">
        <v>2016</v>
      </c>
      <c r="I308" s="40" t="s">
        <v>2017</v>
      </c>
      <c r="J308" s="27" t="s">
        <v>293</v>
      </c>
      <c r="K308" s="27" t="s">
        <v>30</v>
      </c>
      <c r="L308" s="27" t="s">
        <v>31</v>
      </c>
      <c r="M308" s="27" t="s">
        <v>441</v>
      </c>
      <c r="N308" s="29" t="s">
        <v>33</v>
      </c>
      <c r="O308" s="27" t="s">
        <v>34</v>
      </c>
      <c r="P308" s="27" t="s">
        <v>47</v>
      </c>
      <c r="Q308" s="27" t="s">
        <v>2018</v>
      </c>
      <c r="R308" s="27"/>
      <c r="S308" s="27"/>
      <c r="T308" s="27" t="s">
        <v>1967</v>
      </c>
      <c r="U308" s="27" t="s">
        <v>40</v>
      </c>
      <c r="V308" s="27" t="s">
        <v>62</v>
      </c>
    </row>
    <row r="309" spans="1:22" ht="89.25">
      <c r="A309" s="365">
        <f>IF(ISBLANK(B309),"",COUNTA($B$5:B309))</f>
        <v>272</v>
      </c>
      <c r="B309" s="15">
        <v>23</v>
      </c>
      <c r="C309" s="21">
        <v>11</v>
      </c>
      <c r="D309" s="38" t="s">
        <v>2019</v>
      </c>
      <c r="E309" s="27" t="s">
        <v>25</v>
      </c>
      <c r="F309" s="27" t="s">
        <v>2020</v>
      </c>
      <c r="G309" s="27">
        <v>6382062832</v>
      </c>
      <c r="H309" s="27" t="s">
        <v>2021</v>
      </c>
      <c r="I309" s="40" t="s">
        <v>2022</v>
      </c>
      <c r="J309" s="27" t="s">
        <v>293</v>
      </c>
      <c r="K309" s="27" t="s">
        <v>30</v>
      </c>
      <c r="L309" s="27" t="s">
        <v>31</v>
      </c>
      <c r="M309" s="27" t="s">
        <v>441</v>
      </c>
      <c r="N309" s="29" t="s">
        <v>33</v>
      </c>
      <c r="O309" s="27" t="s">
        <v>34</v>
      </c>
      <c r="P309" s="27" t="s">
        <v>47</v>
      </c>
      <c r="Q309" s="27" t="s">
        <v>2023</v>
      </c>
      <c r="R309" s="27"/>
      <c r="S309" s="27" t="s">
        <v>2024</v>
      </c>
      <c r="T309" s="27" t="s">
        <v>1967</v>
      </c>
      <c r="U309" s="27" t="s">
        <v>40</v>
      </c>
      <c r="V309" s="27" t="s">
        <v>62</v>
      </c>
    </row>
    <row r="310" spans="1:22" ht="63.75">
      <c r="A310" s="365">
        <f>IF(ISBLANK(B310),"",COUNTA($B$5:B310))</f>
        <v>273</v>
      </c>
      <c r="B310" s="15">
        <v>24</v>
      </c>
      <c r="C310" s="21">
        <v>12</v>
      </c>
      <c r="D310" s="38" t="s">
        <v>2025</v>
      </c>
      <c r="E310" s="27" t="s">
        <v>25</v>
      </c>
      <c r="F310" s="27" t="s">
        <v>2026</v>
      </c>
      <c r="G310" s="27">
        <v>6382062818</v>
      </c>
      <c r="H310" s="27" t="s">
        <v>2027</v>
      </c>
      <c r="I310" s="40" t="s">
        <v>2028</v>
      </c>
      <c r="J310" s="27" t="s">
        <v>293</v>
      </c>
      <c r="K310" s="27" t="s">
        <v>30</v>
      </c>
      <c r="L310" s="27" t="s">
        <v>31</v>
      </c>
      <c r="M310" s="27" t="s">
        <v>441</v>
      </c>
      <c r="N310" s="29" t="s">
        <v>33</v>
      </c>
      <c r="O310" s="27" t="s">
        <v>34</v>
      </c>
      <c r="P310" s="27" t="s">
        <v>47</v>
      </c>
      <c r="Q310" s="27" t="s">
        <v>2029</v>
      </c>
      <c r="R310" s="27"/>
      <c r="S310" s="27"/>
      <c r="T310" s="27" t="s">
        <v>1967</v>
      </c>
      <c r="U310" s="27" t="s">
        <v>40</v>
      </c>
      <c r="V310" s="27" t="s">
        <v>128</v>
      </c>
    </row>
    <row r="311" spans="1:22" ht="63.75">
      <c r="A311" s="365">
        <f>IF(ISBLANK(B311),"",COUNTA($B$5:B311))</f>
        <v>274</v>
      </c>
      <c r="B311" s="15">
        <v>25</v>
      </c>
      <c r="C311" s="21">
        <v>13</v>
      </c>
      <c r="D311" s="38" t="s">
        <v>2030</v>
      </c>
      <c r="E311" s="27" t="s">
        <v>25</v>
      </c>
      <c r="F311" s="27" t="s">
        <v>2031</v>
      </c>
      <c r="G311" s="64">
        <v>6382062977</v>
      </c>
      <c r="H311" s="38" t="s">
        <v>2032</v>
      </c>
      <c r="I311" s="40" t="s">
        <v>2033</v>
      </c>
      <c r="J311" s="27" t="s">
        <v>293</v>
      </c>
      <c r="K311" s="27" t="s">
        <v>30</v>
      </c>
      <c r="L311" s="27" t="s">
        <v>31</v>
      </c>
      <c r="M311" s="27" t="s">
        <v>441</v>
      </c>
      <c r="N311" s="29" t="s">
        <v>33</v>
      </c>
      <c r="O311" s="27" t="s">
        <v>34</v>
      </c>
      <c r="P311" s="27" t="s">
        <v>47</v>
      </c>
      <c r="Q311" s="27" t="s">
        <v>2034</v>
      </c>
      <c r="R311" s="27"/>
      <c r="S311" s="27" t="s">
        <v>2035</v>
      </c>
      <c r="T311" s="27" t="s">
        <v>1967</v>
      </c>
      <c r="U311" s="27" t="s">
        <v>52</v>
      </c>
      <c r="V311" s="27" t="s">
        <v>53</v>
      </c>
    </row>
    <row r="312" spans="1:22" ht="63.75">
      <c r="A312" s="365">
        <f>IF(ISBLANK(B312),"",COUNTA($B$5:B312))</f>
        <v>275</v>
      </c>
      <c r="B312" s="15">
        <v>26</v>
      </c>
      <c r="C312" s="21">
        <v>14</v>
      </c>
      <c r="D312" s="38" t="s">
        <v>2036</v>
      </c>
      <c r="E312" s="27" t="s">
        <v>25</v>
      </c>
      <c r="F312" s="27" t="s">
        <v>2037</v>
      </c>
      <c r="G312" s="27">
        <v>6382062783</v>
      </c>
      <c r="H312" s="27" t="s">
        <v>2038</v>
      </c>
      <c r="I312" s="40" t="s">
        <v>2039</v>
      </c>
      <c r="J312" s="27" t="s">
        <v>293</v>
      </c>
      <c r="K312" s="27" t="s">
        <v>30</v>
      </c>
      <c r="L312" s="27" t="s">
        <v>31</v>
      </c>
      <c r="M312" s="27" t="s">
        <v>441</v>
      </c>
      <c r="N312" s="29" t="s">
        <v>33</v>
      </c>
      <c r="O312" s="27" t="s">
        <v>34</v>
      </c>
      <c r="P312" s="27" t="s">
        <v>47</v>
      </c>
      <c r="Q312" s="27" t="s">
        <v>2040</v>
      </c>
      <c r="R312" s="27"/>
      <c r="S312" s="27"/>
      <c r="T312" s="27" t="s">
        <v>1967</v>
      </c>
      <c r="U312" s="27" t="s">
        <v>40</v>
      </c>
      <c r="V312" s="27" t="s">
        <v>2041</v>
      </c>
    </row>
    <row r="313" spans="1:22" ht="89.25">
      <c r="A313" s="365">
        <f>IF(ISBLANK(B313),"",COUNTA($B$5:B313))</f>
        <v>276</v>
      </c>
      <c r="B313" s="15">
        <v>27</v>
      </c>
      <c r="C313" s="21">
        <v>15</v>
      </c>
      <c r="D313" s="38" t="s">
        <v>2042</v>
      </c>
      <c r="E313" s="27" t="s">
        <v>25</v>
      </c>
      <c r="F313" s="27" t="s">
        <v>2043</v>
      </c>
      <c r="G313" s="27">
        <v>6382062920</v>
      </c>
      <c r="H313" s="27" t="s">
        <v>2044</v>
      </c>
      <c r="I313" s="40" t="s">
        <v>2045</v>
      </c>
      <c r="J313" s="27" t="s">
        <v>293</v>
      </c>
      <c r="K313" s="27" t="s">
        <v>30</v>
      </c>
      <c r="L313" s="27" t="s">
        <v>31</v>
      </c>
      <c r="M313" s="27" t="s">
        <v>441</v>
      </c>
      <c r="N313" s="29" t="s">
        <v>33</v>
      </c>
      <c r="O313" s="27" t="s">
        <v>34</v>
      </c>
      <c r="P313" s="27" t="s">
        <v>133</v>
      </c>
      <c r="Q313" s="27" t="s">
        <v>2046</v>
      </c>
      <c r="R313" s="33"/>
      <c r="S313" s="27"/>
      <c r="T313" s="27" t="s">
        <v>1967</v>
      </c>
      <c r="U313" s="27" t="s">
        <v>40</v>
      </c>
      <c r="V313" s="27" t="s">
        <v>82</v>
      </c>
    </row>
    <row r="314" spans="1:22" ht="63.75">
      <c r="A314" s="365">
        <f>IF(ISBLANK(B314),"",COUNTA($B$5:B314))</f>
        <v>277</v>
      </c>
      <c r="B314" s="15">
        <v>28</v>
      </c>
      <c r="C314" s="21">
        <v>16</v>
      </c>
      <c r="D314" s="38" t="s">
        <v>2047</v>
      </c>
      <c r="E314" s="27" t="s">
        <v>25</v>
      </c>
      <c r="F314" s="27" t="s">
        <v>2048</v>
      </c>
      <c r="G314" s="27">
        <v>6382062938</v>
      </c>
      <c r="H314" s="250" t="s">
        <v>2049</v>
      </c>
      <c r="I314" s="40" t="s">
        <v>2050</v>
      </c>
      <c r="J314" s="27" t="s">
        <v>293</v>
      </c>
      <c r="K314" s="27" t="s">
        <v>30</v>
      </c>
      <c r="L314" s="27" t="s">
        <v>31</v>
      </c>
      <c r="M314" s="27" t="s">
        <v>441</v>
      </c>
      <c r="N314" s="29" t="s">
        <v>33</v>
      </c>
      <c r="O314" s="27" t="s">
        <v>34</v>
      </c>
      <c r="P314" s="27" t="s">
        <v>133</v>
      </c>
      <c r="Q314" s="27" t="s">
        <v>2051</v>
      </c>
      <c r="R314" s="27"/>
      <c r="S314" s="27"/>
      <c r="T314" s="27" t="s">
        <v>1967</v>
      </c>
      <c r="U314" s="27" t="s">
        <v>40</v>
      </c>
      <c r="V314" s="27" t="s">
        <v>128</v>
      </c>
    </row>
    <row r="315" spans="1:22" ht="63.75">
      <c r="A315" s="365">
        <f>IF(ISBLANK(B315),"",COUNTA($B$5:B315))</f>
        <v>278</v>
      </c>
      <c r="B315" s="15">
        <v>29</v>
      </c>
      <c r="C315" s="21">
        <v>17</v>
      </c>
      <c r="D315" s="38" t="s">
        <v>2052</v>
      </c>
      <c r="E315" s="27" t="s">
        <v>25</v>
      </c>
      <c r="F315" s="27" t="s">
        <v>2053</v>
      </c>
      <c r="G315" s="27">
        <v>6382062945</v>
      </c>
      <c r="H315" s="27" t="s">
        <v>2054</v>
      </c>
      <c r="I315" s="40" t="s">
        <v>2055</v>
      </c>
      <c r="J315" s="27" t="s">
        <v>293</v>
      </c>
      <c r="K315" s="27" t="s">
        <v>30</v>
      </c>
      <c r="L315" s="27" t="s">
        <v>31</v>
      </c>
      <c r="M315" s="27" t="s">
        <v>441</v>
      </c>
      <c r="N315" s="29" t="s">
        <v>33</v>
      </c>
      <c r="O315" s="27" t="s">
        <v>34</v>
      </c>
      <c r="P315" s="27" t="s">
        <v>133</v>
      </c>
      <c r="Q315" s="27" t="s">
        <v>2056</v>
      </c>
      <c r="R315" s="33"/>
      <c r="S315" s="27"/>
      <c r="T315" s="27" t="s">
        <v>1967</v>
      </c>
      <c r="U315" s="27" t="s">
        <v>40</v>
      </c>
      <c r="V315" s="27" t="s">
        <v>41</v>
      </c>
    </row>
    <row r="316" spans="1:22" ht="63.75">
      <c r="A316" s="365">
        <f>IF(ISBLANK(B316),"",COUNTA($B$5:B316))</f>
        <v>279</v>
      </c>
      <c r="B316" s="15">
        <v>30</v>
      </c>
      <c r="C316" s="21">
        <v>18</v>
      </c>
      <c r="D316" s="38" t="s">
        <v>2057</v>
      </c>
      <c r="E316" s="27" t="s">
        <v>25</v>
      </c>
      <c r="F316" s="102" t="s">
        <v>2058</v>
      </c>
      <c r="G316" s="102">
        <v>6382062952</v>
      </c>
      <c r="H316" s="102" t="s">
        <v>2059</v>
      </c>
      <c r="I316" s="111" t="s">
        <v>2060</v>
      </c>
      <c r="J316" s="53" t="s">
        <v>293</v>
      </c>
      <c r="K316" s="53" t="s">
        <v>30</v>
      </c>
      <c r="L316" s="53" t="s">
        <v>31</v>
      </c>
      <c r="M316" s="27" t="s">
        <v>441</v>
      </c>
      <c r="N316" s="29" t="s">
        <v>33</v>
      </c>
      <c r="O316" s="53" t="s">
        <v>34</v>
      </c>
      <c r="P316" s="27" t="s">
        <v>133</v>
      </c>
      <c r="Q316" s="53" t="s">
        <v>2061</v>
      </c>
      <c r="R316" s="27"/>
      <c r="S316" s="53" t="s">
        <v>2062</v>
      </c>
      <c r="T316" s="27" t="s">
        <v>1967</v>
      </c>
      <c r="U316" s="53" t="s">
        <v>81</v>
      </c>
      <c r="V316" s="53" t="s">
        <v>82</v>
      </c>
    </row>
    <row r="317" spans="1:22" ht="63.75">
      <c r="A317" s="365">
        <f>IF(ISBLANK(B317),"",COUNTA($B$5:B317))</f>
        <v>280</v>
      </c>
      <c r="B317" s="15">
        <v>31</v>
      </c>
      <c r="C317" s="21">
        <v>19</v>
      </c>
      <c r="D317" s="38" t="s">
        <v>2063</v>
      </c>
      <c r="E317" s="27" t="s">
        <v>25</v>
      </c>
      <c r="F317" s="102" t="s">
        <v>2064</v>
      </c>
      <c r="G317" s="102">
        <v>6382062889</v>
      </c>
      <c r="H317" s="102" t="s">
        <v>2065</v>
      </c>
      <c r="I317" s="103" t="s">
        <v>2066</v>
      </c>
      <c r="J317" s="53" t="s">
        <v>293</v>
      </c>
      <c r="K317" s="53" t="s">
        <v>30</v>
      </c>
      <c r="L317" s="53" t="s">
        <v>31</v>
      </c>
      <c r="M317" s="27" t="s">
        <v>441</v>
      </c>
      <c r="N317" s="29" t="s">
        <v>33</v>
      </c>
      <c r="O317" s="53" t="s">
        <v>34</v>
      </c>
      <c r="P317" s="53" t="s">
        <v>47</v>
      </c>
      <c r="Q317" s="53" t="s">
        <v>2067</v>
      </c>
      <c r="R317" s="33"/>
      <c r="S317" s="53"/>
      <c r="T317" s="27" t="s">
        <v>1967</v>
      </c>
      <c r="U317" s="53" t="s">
        <v>52</v>
      </c>
      <c r="V317" s="53" t="s">
        <v>53</v>
      </c>
    </row>
    <row r="318" spans="1:22" ht="63.75">
      <c r="A318" s="365">
        <f>IF(ISBLANK(B318),"",COUNTA($B$5:B318))</f>
        <v>281</v>
      </c>
      <c r="B318" s="15">
        <v>32</v>
      </c>
      <c r="C318" s="21">
        <v>20</v>
      </c>
      <c r="D318" s="38" t="s">
        <v>2068</v>
      </c>
      <c r="E318" s="27" t="s">
        <v>25</v>
      </c>
      <c r="F318" s="247" t="s">
        <v>2069</v>
      </c>
      <c r="G318" s="202">
        <v>6382062871</v>
      </c>
      <c r="H318" s="247" t="s">
        <v>2070</v>
      </c>
      <c r="I318" s="7" t="s">
        <v>2071</v>
      </c>
      <c r="J318" s="53" t="s">
        <v>293</v>
      </c>
      <c r="K318" s="53" t="s">
        <v>30</v>
      </c>
      <c r="L318" s="53" t="s">
        <v>31</v>
      </c>
      <c r="M318" s="27" t="s">
        <v>441</v>
      </c>
      <c r="N318" s="29" t="s">
        <v>33</v>
      </c>
      <c r="O318" s="53" t="s">
        <v>34</v>
      </c>
      <c r="P318" s="53" t="s">
        <v>47</v>
      </c>
      <c r="Q318" s="53" t="s">
        <v>1706</v>
      </c>
      <c r="R318" s="33"/>
      <c r="S318" s="53"/>
      <c r="T318" s="27" t="s">
        <v>1967</v>
      </c>
      <c r="U318" s="53" t="s">
        <v>52</v>
      </c>
      <c r="V318" s="53" t="s">
        <v>53</v>
      </c>
    </row>
    <row r="319" spans="1:22" ht="63.75">
      <c r="A319" s="365">
        <f>IF(ISBLANK(B319),"",COUNTA($B$5:B319))</f>
        <v>282</v>
      </c>
      <c r="B319" s="15">
        <v>33</v>
      </c>
      <c r="C319" s="21">
        <v>21</v>
      </c>
      <c r="D319" s="38" t="s">
        <v>2072</v>
      </c>
      <c r="E319" s="27" t="s">
        <v>25</v>
      </c>
      <c r="F319" s="247" t="s">
        <v>2069</v>
      </c>
      <c r="G319" s="202">
        <v>6382062871</v>
      </c>
      <c r="H319" s="247" t="s">
        <v>2073</v>
      </c>
      <c r="I319" s="7" t="s">
        <v>2071</v>
      </c>
      <c r="J319" s="53" t="s">
        <v>293</v>
      </c>
      <c r="K319" s="53" t="s">
        <v>30</v>
      </c>
      <c r="L319" s="53" t="s">
        <v>31</v>
      </c>
      <c r="M319" s="27" t="s">
        <v>441</v>
      </c>
      <c r="N319" s="29" t="s">
        <v>33</v>
      </c>
      <c r="O319" s="53" t="s">
        <v>34</v>
      </c>
      <c r="P319" s="53" t="s">
        <v>47</v>
      </c>
      <c r="Q319" s="53" t="s">
        <v>2074</v>
      </c>
      <c r="R319" s="33"/>
      <c r="S319" s="53"/>
      <c r="T319" s="27" t="s">
        <v>1967</v>
      </c>
      <c r="U319" s="53" t="s">
        <v>52</v>
      </c>
      <c r="V319" s="53" t="s">
        <v>53</v>
      </c>
    </row>
    <row r="320" spans="1:22" ht="63.75">
      <c r="A320" s="365">
        <f>IF(ISBLANK(B320),"",COUNTA($B$5:B320))</f>
        <v>283</v>
      </c>
      <c r="B320" s="15">
        <v>34</v>
      </c>
      <c r="C320" s="21">
        <v>22</v>
      </c>
      <c r="D320" s="38" t="s">
        <v>2075</v>
      </c>
      <c r="E320" s="27" t="s">
        <v>25</v>
      </c>
      <c r="F320" s="7" t="s">
        <v>2076</v>
      </c>
      <c r="G320" s="202">
        <v>6382062896</v>
      </c>
      <c r="H320" s="247" t="s">
        <v>2077</v>
      </c>
      <c r="I320" s="7" t="s">
        <v>2078</v>
      </c>
      <c r="J320" s="53" t="s">
        <v>293</v>
      </c>
      <c r="K320" s="53" t="s">
        <v>30</v>
      </c>
      <c r="L320" s="53" t="s">
        <v>31</v>
      </c>
      <c r="M320" s="27" t="s">
        <v>441</v>
      </c>
      <c r="N320" s="29" t="s">
        <v>33</v>
      </c>
      <c r="O320" s="53" t="s">
        <v>34</v>
      </c>
      <c r="P320" s="53" t="s">
        <v>47</v>
      </c>
      <c r="Q320" s="53" t="s">
        <v>2079</v>
      </c>
      <c r="R320" s="27"/>
      <c r="S320" s="53"/>
      <c r="T320" s="27" t="s">
        <v>1967</v>
      </c>
      <c r="U320" s="53" t="s">
        <v>52</v>
      </c>
      <c r="V320" s="53" t="s">
        <v>53</v>
      </c>
    </row>
    <row r="321" spans="1:22" ht="63.75">
      <c r="A321" s="365">
        <f>IF(ISBLANK(B321),"",COUNTA($B$5:B321))</f>
        <v>284</v>
      </c>
      <c r="B321" s="15">
        <v>35</v>
      </c>
      <c r="C321" s="21">
        <v>23</v>
      </c>
      <c r="D321" s="38" t="s">
        <v>2080</v>
      </c>
      <c r="E321" s="27" t="s">
        <v>25</v>
      </c>
      <c r="F321" s="7" t="s">
        <v>2076</v>
      </c>
      <c r="G321" s="202">
        <v>6382062896</v>
      </c>
      <c r="H321" s="247" t="s">
        <v>2081</v>
      </c>
      <c r="I321" s="7" t="s">
        <v>2078</v>
      </c>
      <c r="J321" s="53" t="s">
        <v>293</v>
      </c>
      <c r="K321" s="53" t="s">
        <v>30</v>
      </c>
      <c r="L321" s="53" t="s">
        <v>31</v>
      </c>
      <c r="M321" s="27" t="s">
        <v>441</v>
      </c>
      <c r="N321" s="29" t="s">
        <v>33</v>
      </c>
      <c r="O321" s="53" t="s">
        <v>34</v>
      </c>
      <c r="P321" s="53" t="s">
        <v>47</v>
      </c>
      <c r="Q321" s="53" t="s">
        <v>2079</v>
      </c>
      <c r="R321" s="27"/>
      <c r="S321" s="53"/>
      <c r="T321" s="27" t="s">
        <v>1967</v>
      </c>
      <c r="U321" s="53" t="s">
        <v>52</v>
      </c>
      <c r="V321" s="53" t="s">
        <v>53</v>
      </c>
    </row>
    <row r="322" spans="1:22" ht="63.75">
      <c r="A322" s="365">
        <f>IF(ISBLANK(B322),"",COUNTA($B$5:B322))</f>
        <v>285</v>
      </c>
      <c r="B322" s="15">
        <v>36</v>
      </c>
      <c r="C322" s="21">
        <v>24</v>
      </c>
      <c r="D322" s="38" t="s">
        <v>2082</v>
      </c>
      <c r="E322" s="27" t="s">
        <v>25</v>
      </c>
      <c r="F322" s="7" t="s">
        <v>2076</v>
      </c>
      <c r="G322" s="202">
        <v>6382062896</v>
      </c>
      <c r="H322" s="247" t="s">
        <v>2083</v>
      </c>
      <c r="I322" s="251" t="s">
        <v>2078</v>
      </c>
      <c r="J322" s="53" t="s">
        <v>293</v>
      </c>
      <c r="K322" s="53" t="s">
        <v>30</v>
      </c>
      <c r="L322" s="53" t="s">
        <v>31</v>
      </c>
      <c r="M322" s="27" t="s">
        <v>441</v>
      </c>
      <c r="N322" s="29" t="s">
        <v>33</v>
      </c>
      <c r="O322" s="53" t="s">
        <v>34</v>
      </c>
      <c r="P322" s="53" t="s">
        <v>47</v>
      </c>
      <c r="Q322" s="53" t="s">
        <v>2079</v>
      </c>
      <c r="R322" s="27"/>
      <c r="S322" s="53"/>
      <c r="T322" s="27" t="s">
        <v>1967</v>
      </c>
      <c r="U322" s="53" t="s">
        <v>52</v>
      </c>
      <c r="V322" s="53" t="s">
        <v>53</v>
      </c>
    </row>
    <row r="323" spans="1:22" ht="63.75">
      <c r="A323" s="365">
        <f>IF(ISBLANK(B323),"",COUNTA($B$5:B323))</f>
        <v>286</v>
      </c>
      <c r="B323" s="15">
        <v>37</v>
      </c>
      <c r="C323" s="21">
        <v>25</v>
      </c>
      <c r="D323" s="38" t="s">
        <v>2084</v>
      </c>
      <c r="E323" s="27" t="s">
        <v>25</v>
      </c>
      <c r="F323" s="27" t="s">
        <v>2085</v>
      </c>
      <c r="G323" s="27">
        <v>6382062913</v>
      </c>
      <c r="H323" s="27" t="s">
        <v>2086</v>
      </c>
      <c r="I323" s="40" t="s">
        <v>2087</v>
      </c>
      <c r="J323" s="27" t="s">
        <v>293</v>
      </c>
      <c r="K323" s="27" t="s">
        <v>30</v>
      </c>
      <c r="L323" s="27" t="s">
        <v>31</v>
      </c>
      <c r="M323" s="27" t="s">
        <v>441</v>
      </c>
      <c r="N323" s="29" t="s">
        <v>33</v>
      </c>
      <c r="O323" s="27" t="s">
        <v>34</v>
      </c>
      <c r="P323" s="53" t="s">
        <v>47</v>
      </c>
      <c r="Q323" s="27" t="s">
        <v>2088</v>
      </c>
      <c r="R323" s="27"/>
      <c r="S323" s="53" t="s">
        <v>2089</v>
      </c>
      <c r="T323" s="27" t="s">
        <v>1967</v>
      </c>
      <c r="U323" s="27" t="s">
        <v>40</v>
      </c>
      <c r="V323" s="27" t="s">
        <v>82</v>
      </c>
    </row>
    <row r="324" spans="1:22" ht="63.75">
      <c r="A324" s="365">
        <f>IF(ISBLANK(B324),"",COUNTA($B$5:B324))</f>
        <v>287</v>
      </c>
      <c r="B324" s="15">
        <v>38</v>
      </c>
      <c r="C324" s="21">
        <v>26</v>
      </c>
      <c r="D324" s="38" t="s">
        <v>2090</v>
      </c>
      <c r="E324" s="27" t="s">
        <v>25</v>
      </c>
      <c r="F324" s="252" t="s">
        <v>2091</v>
      </c>
      <c r="G324" s="253">
        <v>6382062906</v>
      </c>
      <c r="H324" s="252" t="s">
        <v>2092</v>
      </c>
      <c r="I324" s="254" t="s">
        <v>2093</v>
      </c>
      <c r="J324" s="252" t="s">
        <v>293</v>
      </c>
      <c r="K324" s="252" t="s">
        <v>30</v>
      </c>
      <c r="L324" s="27" t="s">
        <v>31</v>
      </c>
      <c r="M324" s="27" t="s">
        <v>441</v>
      </c>
      <c r="N324" s="29" t="s">
        <v>33</v>
      </c>
      <c r="O324" s="252" t="s">
        <v>34</v>
      </c>
      <c r="P324" s="53" t="s">
        <v>47</v>
      </c>
      <c r="Q324" s="252" t="s">
        <v>2094</v>
      </c>
      <c r="R324" s="249"/>
      <c r="S324" s="53"/>
      <c r="T324" s="27" t="s">
        <v>1967</v>
      </c>
      <c r="U324" s="249" t="s">
        <v>40</v>
      </c>
      <c r="V324" s="249" t="s">
        <v>128</v>
      </c>
    </row>
    <row r="325" spans="1:22" ht="63.75">
      <c r="A325" s="365">
        <f>IF(ISBLANK(B325),"",COUNTA($B$5:B325))</f>
        <v>288</v>
      </c>
      <c r="B325" s="15">
        <v>39</v>
      </c>
      <c r="C325" s="21">
        <v>27</v>
      </c>
      <c r="D325" s="38" t="s">
        <v>2095</v>
      </c>
      <c r="E325" s="27" t="s">
        <v>25</v>
      </c>
      <c r="F325" s="252" t="s">
        <v>2091</v>
      </c>
      <c r="G325" s="255">
        <v>6382062906</v>
      </c>
      <c r="H325" s="256" t="s">
        <v>2096</v>
      </c>
      <c r="I325" s="257" t="s">
        <v>2093</v>
      </c>
      <c r="J325" s="256" t="s">
        <v>293</v>
      </c>
      <c r="K325" s="256" t="s">
        <v>30</v>
      </c>
      <c r="L325" s="27" t="s">
        <v>31</v>
      </c>
      <c r="M325" s="27" t="s">
        <v>441</v>
      </c>
      <c r="N325" s="29" t="s">
        <v>33</v>
      </c>
      <c r="O325" s="256" t="s">
        <v>34</v>
      </c>
      <c r="P325" s="53" t="s">
        <v>47</v>
      </c>
      <c r="Q325" s="256" t="s">
        <v>2097</v>
      </c>
      <c r="R325" s="258"/>
      <c r="S325" s="53"/>
      <c r="T325" s="27" t="s">
        <v>1967</v>
      </c>
      <c r="U325" s="256" t="s">
        <v>40</v>
      </c>
      <c r="V325" s="256" t="s">
        <v>128</v>
      </c>
    </row>
    <row r="326" spans="1:22" ht="63.75">
      <c r="A326" s="365">
        <f>IF(ISBLANK(B326),"",COUNTA($B$5:B326))</f>
        <v>289</v>
      </c>
      <c r="B326" s="15">
        <v>40</v>
      </c>
      <c r="C326" s="21">
        <v>28</v>
      </c>
      <c r="D326" s="38" t="s">
        <v>2098</v>
      </c>
      <c r="E326" s="27" t="s">
        <v>25</v>
      </c>
      <c r="F326" s="27" t="s">
        <v>2099</v>
      </c>
      <c r="G326" s="259">
        <v>6382062864</v>
      </c>
      <c r="H326" s="260" t="s">
        <v>2100</v>
      </c>
      <c r="I326" s="261" t="s">
        <v>2101</v>
      </c>
      <c r="J326" s="256" t="s">
        <v>293</v>
      </c>
      <c r="K326" s="256" t="s">
        <v>30</v>
      </c>
      <c r="L326" s="27" t="s">
        <v>31</v>
      </c>
      <c r="M326" s="27" t="s">
        <v>441</v>
      </c>
      <c r="N326" s="29" t="s">
        <v>33</v>
      </c>
      <c r="O326" s="27" t="s">
        <v>34</v>
      </c>
      <c r="P326" s="53" t="s">
        <v>47</v>
      </c>
      <c r="Q326" s="27" t="s">
        <v>2102</v>
      </c>
      <c r="R326" s="249"/>
      <c r="S326" s="53"/>
      <c r="T326" s="27" t="s">
        <v>1967</v>
      </c>
      <c r="U326" s="27" t="s">
        <v>40</v>
      </c>
      <c r="V326" s="27" t="s">
        <v>62</v>
      </c>
    </row>
    <row r="327" spans="1:22" ht="63.75">
      <c r="A327" s="365">
        <f>IF(ISBLANK(B327),"",COUNTA($B$5:B327))</f>
        <v>290</v>
      </c>
      <c r="B327" s="15">
        <v>41</v>
      </c>
      <c r="C327" s="21">
        <v>29</v>
      </c>
      <c r="D327" s="38" t="s">
        <v>2103</v>
      </c>
      <c r="E327" s="27" t="s">
        <v>25</v>
      </c>
      <c r="F327" s="102" t="s">
        <v>2104</v>
      </c>
      <c r="G327" s="102" t="s">
        <v>2105</v>
      </c>
      <c r="H327" s="102" t="s">
        <v>2106</v>
      </c>
      <c r="I327" s="245" t="s">
        <v>2107</v>
      </c>
      <c r="J327" s="53" t="s">
        <v>293</v>
      </c>
      <c r="K327" s="53" t="s">
        <v>30</v>
      </c>
      <c r="L327" s="53" t="s">
        <v>31</v>
      </c>
      <c r="M327" s="27" t="s">
        <v>441</v>
      </c>
      <c r="N327" s="29" t="s">
        <v>33</v>
      </c>
      <c r="O327" s="27" t="s">
        <v>34</v>
      </c>
      <c r="P327" s="53" t="s">
        <v>47</v>
      </c>
      <c r="Q327" s="27" t="s">
        <v>2108</v>
      </c>
      <c r="R327" s="27"/>
      <c r="S327" s="7"/>
      <c r="T327" s="27" t="s">
        <v>1967</v>
      </c>
      <c r="U327" s="27" t="s">
        <v>40</v>
      </c>
      <c r="V327" s="27" t="s">
        <v>62</v>
      </c>
    </row>
    <row r="328" spans="1:22">
      <c r="A328" s="365" t="str">
        <f>IF(ISBLANK(B328),"",COUNTA($B$5:B328))</f>
        <v/>
      </c>
      <c r="B328" s="15"/>
      <c r="C328" s="16"/>
      <c r="D328" s="243" t="s">
        <v>2109</v>
      </c>
      <c r="E328" s="18"/>
      <c r="F328" s="18"/>
      <c r="G328" s="18"/>
      <c r="H328" s="18"/>
      <c r="I328" s="18"/>
      <c r="J328" s="18"/>
      <c r="K328" s="18"/>
      <c r="L328" s="18"/>
      <c r="M328" s="18"/>
      <c r="N328" s="18"/>
      <c r="O328" s="18"/>
      <c r="P328" s="18"/>
      <c r="Q328" s="18"/>
      <c r="R328" s="26"/>
      <c r="S328" s="18"/>
      <c r="T328" s="18"/>
      <c r="U328" s="18"/>
      <c r="V328" s="18"/>
    </row>
    <row r="329" spans="1:22">
      <c r="A329" s="365" t="str">
        <f>IF(ISBLANK(B329),"",COUNTA($B$5:B329))</f>
        <v/>
      </c>
      <c r="B329" s="15"/>
      <c r="C329" s="16"/>
      <c r="D329" s="22" t="s">
        <v>2110</v>
      </c>
      <c r="E329" s="23"/>
      <c r="F329" s="23"/>
      <c r="G329" s="145"/>
      <c r="H329" s="262"/>
      <c r="I329" s="146"/>
      <c r="J329" s="23"/>
      <c r="K329" s="23"/>
      <c r="L329" s="23"/>
      <c r="M329" s="23"/>
      <c r="N329" s="263"/>
      <c r="O329" s="23"/>
      <c r="P329" s="23"/>
      <c r="Q329" s="145"/>
      <c r="R329" s="23"/>
      <c r="S329" s="23"/>
      <c r="T329" s="23"/>
      <c r="U329" s="23"/>
      <c r="V329" s="23"/>
    </row>
    <row r="330" spans="1:22" ht="89.25">
      <c r="A330" s="365">
        <f>IF(ISBLANK(B330),"",COUNTA($B$5:B330))</f>
        <v>291</v>
      </c>
      <c r="B330" s="26">
        <v>1</v>
      </c>
      <c r="C330" s="16">
        <v>1</v>
      </c>
      <c r="D330" s="247" t="s">
        <v>2111</v>
      </c>
      <c r="E330" s="27" t="s">
        <v>25</v>
      </c>
      <c r="F330" s="27" t="s">
        <v>2112</v>
      </c>
      <c r="G330" s="216">
        <v>6377015146</v>
      </c>
      <c r="H330" s="264" t="s">
        <v>2113</v>
      </c>
      <c r="I330" s="40" t="s">
        <v>2114</v>
      </c>
      <c r="J330" s="27" t="s">
        <v>293</v>
      </c>
      <c r="K330" s="27" t="s">
        <v>30</v>
      </c>
      <c r="L330" s="27" t="s">
        <v>2115</v>
      </c>
      <c r="M330" s="27" t="s">
        <v>46</v>
      </c>
      <c r="N330" s="210" t="s">
        <v>2116</v>
      </c>
      <c r="O330" s="27" t="s">
        <v>34</v>
      </c>
      <c r="P330" s="27" t="s">
        <v>47</v>
      </c>
      <c r="Q330" s="38" t="s">
        <v>2117</v>
      </c>
      <c r="R330" s="53" t="s">
        <v>2118</v>
      </c>
      <c r="S330" s="53" t="s">
        <v>2119</v>
      </c>
      <c r="T330" s="27" t="s">
        <v>2120</v>
      </c>
      <c r="U330" s="27" t="s">
        <v>40</v>
      </c>
      <c r="V330" s="27" t="s">
        <v>82</v>
      </c>
    </row>
    <row r="331" spans="1:22" ht="89.25">
      <c r="A331" s="365">
        <f>IF(ISBLANK(B331),"",COUNTA($B$5:B331))</f>
        <v>292</v>
      </c>
      <c r="B331" s="15">
        <v>2</v>
      </c>
      <c r="C331" s="16">
        <v>2</v>
      </c>
      <c r="D331" s="247" t="s">
        <v>2121</v>
      </c>
      <c r="E331" s="27" t="s">
        <v>25</v>
      </c>
      <c r="F331" s="51" t="s">
        <v>2122</v>
      </c>
      <c r="G331" s="102">
        <v>6377015202</v>
      </c>
      <c r="H331" s="38" t="s">
        <v>2123</v>
      </c>
      <c r="I331" s="40" t="s">
        <v>2124</v>
      </c>
      <c r="J331" s="27" t="s">
        <v>293</v>
      </c>
      <c r="K331" s="27" t="s">
        <v>30</v>
      </c>
      <c r="L331" s="27" t="s">
        <v>2125</v>
      </c>
      <c r="M331" s="27" t="s">
        <v>46</v>
      </c>
      <c r="N331" s="210" t="s">
        <v>2116</v>
      </c>
      <c r="O331" s="27" t="s">
        <v>34</v>
      </c>
      <c r="P331" s="27" t="s">
        <v>47</v>
      </c>
      <c r="Q331" s="38" t="s">
        <v>2126</v>
      </c>
      <c r="R331" s="27" t="s">
        <v>2127</v>
      </c>
      <c r="S331" s="27" t="s">
        <v>2128</v>
      </c>
      <c r="T331" s="27" t="s">
        <v>2129</v>
      </c>
      <c r="U331" s="27" t="s">
        <v>40</v>
      </c>
      <c r="V331" s="27" t="s">
        <v>82</v>
      </c>
    </row>
    <row r="332" spans="1:22" ht="89.25">
      <c r="A332" s="365">
        <f>IF(ISBLANK(B332),"",COUNTA($B$5:B332))</f>
        <v>293</v>
      </c>
      <c r="B332" s="15">
        <v>3</v>
      </c>
      <c r="C332" s="16">
        <v>3</v>
      </c>
      <c r="D332" s="265" t="s">
        <v>2130</v>
      </c>
      <c r="E332" s="27" t="s">
        <v>25</v>
      </c>
      <c r="F332" s="27" t="s">
        <v>2131</v>
      </c>
      <c r="G332" s="30">
        <v>6377015160</v>
      </c>
      <c r="H332" s="38" t="s">
        <v>2132</v>
      </c>
      <c r="I332" s="205" t="s">
        <v>2133</v>
      </c>
      <c r="J332" s="27" t="s">
        <v>293</v>
      </c>
      <c r="K332" s="27" t="s">
        <v>30</v>
      </c>
      <c r="L332" s="27" t="s">
        <v>2125</v>
      </c>
      <c r="M332" s="27" t="s">
        <v>46</v>
      </c>
      <c r="N332" s="210" t="s">
        <v>2116</v>
      </c>
      <c r="O332" s="27" t="s">
        <v>34</v>
      </c>
      <c r="P332" s="27" t="s">
        <v>47</v>
      </c>
      <c r="Q332" s="38" t="s">
        <v>2134</v>
      </c>
      <c r="R332" s="27" t="s">
        <v>2135</v>
      </c>
      <c r="S332" s="202" t="s">
        <v>2136</v>
      </c>
      <c r="T332" s="250" t="s">
        <v>2137</v>
      </c>
      <c r="U332" s="27" t="s">
        <v>40</v>
      </c>
      <c r="V332" s="27" t="s">
        <v>82</v>
      </c>
    </row>
    <row r="333" spans="1:22" ht="89.25">
      <c r="A333" s="365">
        <f>IF(ISBLANK(B333),"",COUNTA($B$5:B333))</f>
        <v>294</v>
      </c>
      <c r="B333" s="15">
        <v>4</v>
      </c>
      <c r="C333" s="16">
        <v>4</v>
      </c>
      <c r="D333" s="247" t="s">
        <v>2138</v>
      </c>
      <c r="E333" s="27" t="s">
        <v>25</v>
      </c>
      <c r="F333" s="7" t="s">
        <v>2139</v>
      </c>
      <c r="G333" s="102">
        <v>6377015185</v>
      </c>
      <c r="H333" s="38" t="s">
        <v>2140</v>
      </c>
      <c r="I333" s="40" t="s">
        <v>2141</v>
      </c>
      <c r="J333" s="27" t="s">
        <v>293</v>
      </c>
      <c r="K333" s="27" t="s">
        <v>30</v>
      </c>
      <c r="L333" s="27" t="s">
        <v>2125</v>
      </c>
      <c r="M333" s="27" t="s">
        <v>46</v>
      </c>
      <c r="N333" s="210" t="s">
        <v>2116</v>
      </c>
      <c r="O333" s="27" t="s">
        <v>34</v>
      </c>
      <c r="P333" s="27" t="s">
        <v>47</v>
      </c>
      <c r="Q333" s="38" t="s">
        <v>2142</v>
      </c>
      <c r="R333" s="27" t="s">
        <v>2143</v>
      </c>
      <c r="S333" s="38" t="s">
        <v>2144</v>
      </c>
      <c r="T333" s="27" t="s">
        <v>2145</v>
      </c>
      <c r="U333" s="27" t="s">
        <v>40</v>
      </c>
      <c r="V333" s="27" t="s">
        <v>82</v>
      </c>
    </row>
    <row r="334" spans="1:22" ht="89.25">
      <c r="A334" s="365">
        <f>IF(ISBLANK(B334),"",COUNTA($B$5:B334))</f>
        <v>295</v>
      </c>
      <c r="B334" s="15">
        <v>5</v>
      </c>
      <c r="C334" s="16">
        <v>5</v>
      </c>
      <c r="D334" s="247" t="s">
        <v>2146</v>
      </c>
      <c r="E334" s="27" t="s">
        <v>25</v>
      </c>
      <c r="F334" s="7" t="s">
        <v>2139</v>
      </c>
      <c r="G334" s="102">
        <v>6377015185</v>
      </c>
      <c r="H334" s="38" t="s">
        <v>2147</v>
      </c>
      <c r="I334" s="40" t="s">
        <v>2141</v>
      </c>
      <c r="J334" s="27" t="s">
        <v>293</v>
      </c>
      <c r="K334" s="27" t="s">
        <v>30</v>
      </c>
      <c r="L334" s="27" t="s">
        <v>2125</v>
      </c>
      <c r="M334" s="27" t="s">
        <v>46</v>
      </c>
      <c r="N334" s="210" t="s">
        <v>2116</v>
      </c>
      <c r="O334" s="27" t="s">
        <v>34</v>
      </c>
      <c r="P334" s="27" t="s">
        <v>47</v>
      </c>
      <c r="Q334" s="38" t="s">
        <v>2117</v>
      </c>
      <c r="R334" s="27" t="s">
        <v>2148</v>
      </c>
      <c r="S334" s="38" t="s">
        <v>2144</v>
      </c>
      <c r="T334" s="27" t="s">
        <v>2145</v>
      </c>
      <c r="U334" s="27" t="s">
        <v>40</v>
      </c>
      <c r="V334" s="27" t="s">
        <v>82</v>
      </c>
    </row>
    <row r="335" spans="1:22" ht="140.25">
      <c r="A335" s="365">
        <f>IF(ISBLANK(B335),"",COUNTA($B$5:B335))</f>
        <v>296</v>
      </c>
      <c r="B335" s="15">
        <v>6</v>
      </c>
      <c r="C335" s="16">
        <v>6</v>
      </c>
      <c r="D335" s="247" t="s">
        <v>2149</v>
      </c>
      <c r="E335" s="27" t="s">
        <v>25</v>
      </c>
      <c r="F335" s="7" t="s">
        <v>2150</v>
      </c>
      <c r="G335" s="102">
        <v>6377015227</v>
      </c>
      <c r="H335" s="264" t="s">
        <v>2151</v>
      </c>
      <c r="I335" s="40" t="s">
        <v>2152</v>
      </c>
      <c r="J335" s="27" t="s">
        <v>293</v>
      </c>
      <c r="K335" s="27" t="s">
        <v>30</v>
      </c>
      <c r="L335" s="27" t="s">
        <v>2125</v>
      </c>
      <c r="M335" s="27" t="s">
        <v>46</v>
      </c>
      <c r="N335" s="210" t="s">
        <v>2116</v>
      </c>
      <c r="O335" s="27" t="s">
        <v>34</v>
      </c>
      <c r="P335" s="27" t="s">
        <v>47</v>
      </c>
      <c r="Q335" s="38" t="s">
        <v>2153</v>
      </c>
      <c r="R335" s="27" t="s">
        <v>2154</v>
      </c>
      <c r="S335" s="27" t="s">
        <v>2155</v>
      </c>
      <c r="T335" s="27" t="s">
        <v>2156</v>
      </c>
      <c r="U335" s="27" t="s">
        <v>40</v>
      </c>
      <c r="V335" s="27" t="s">
        <v>82</v>
      </c>
    </row>
    <row r="336" spans="1:22" ht="89.25">
      <c r="A336" s="365">
        <f>IF(ISBLANK(B336),"",COUNTA($B$5:B336))</f>
        <v>297</v>
      </c>
      <c r="B336" s="15">
        <v>7</v>
      </c>
      <c r="C336" s="16">
        <v>7</v>
      </c>
      <c r="D336" s="247" t="s">
        <v>2157</v>
      </c>
      <c r="E336" s="27" t="s">
        <v>25</v>
      </c>
      <c r="F336" s="7" t="s">
        <v>2158</v>
      </c>
      <c r="G336" s="102">
        <v>6377015192</v>
      </c>
      <c r="H336" s="38" t="s">
        <v>2159</v>
      </c>
      <c r="I336" s="40" t="s">
        <v>2160</v>
      </c>
      <c r="J336" s="27" t="s">
        <v>293</v>
      </c>
      <c r="K336" s="27" t="s">
        <v>30</v>
      </c>
      <c r="L336" s="27" t="s">
        <v>2125</v>
      </c>
      <c r="M336" s="27" t="s">
        <v>46</v>
      </c>
      <c r="N336" s="210" t="s">
        <v>2116</v>
      </c>
      <c r="O336" s="27" t="s">
        <v>34</v>
      </c>
      <c r="P336" s="27" t="s">
        <v>47</v>
      </c>
      <c r="Q336" s="38" t="s">
        <v>2161</v>
      </c>
      <c r="R336" s="27" t="s">
        <v>2162</v>
      </c>
      <c r="S336" s="27" t="s">
        <v>2163</v>
      </c>
      <c r="T336" s="27" t="s">
        <v>2164</v>
      </c>
      <c r="U336" s="27" t="s">
        <v>40</v>
      </c>
      <c r="V336" s="27" t="s">
        <v>82</v>
      </c>
    </row>
    <row r="337" spans="1:22" ht="89.25">
      <c r="A337" s="365">
        <f>IF(ISBLANK(B337),"",COUNTA($B$5:B337))</f>
        <v>298</v>
      </c>
      <c r="B337" s="15">
        <v>8</v>
      </c>
      <c r="C337" s="16">
        <v>8</v>
      </c>
      <c r="D337" s="247" t="s">
        <v>2165</v>
      </c>
      <c r="E337" s="27" t="s">
        <v>25</v>
      </c>
      <c r="F337" s="27" t="s">
        <v>2166</v>
      </c>
      <c r="G337" s="102">
        <v>6377015234</v>
      </c>
      <c r="H337" s="38" t="s">
        <v>2167</v>
      </c>
      <c r="I337" s="205" t="s">
        <v>2168</v>
      </c>
      <c r="J337" s="27" t="s">
        <v>293</v>
      </c>
      <c r="K337" s="27" t="s">
        <v>30</v>
      </c>
      <c r="L337" s="27" t="s">
        <v>2125</v>
      </c>
      <c r="M337" s="27" t="s">
        <v>46</v>
      </c>
      <c r="N337" s="210" t="s">
        <v>2116</v>
      </c>
      <c r="O337" s="27" t="s">
        <v>34</v>
      </c>
      <c r="P337" s="27" t="s">
        <v>47</v>
      </c>
      <c r="Q337" s="38" t="s">
        <v>2169</v>
      </c>
      <c r="R337" s="38" t="s">
        <v>2127</v>
      </c>
      <c r="S337" s="38" t="s">
        <v>2170</v>
      </c>
      <c r="T337" s="27" t="s">
        <v>2171</v>
      </c>
      <c r="U337" s="27" t="s">
        <v>40</v>
      </c>
      <c r="V337" s="27" t="s">
        <v>82</v>
      </c>
    </row>
    <row r="338" spans="1:22" ht="89.25">
      <c r="A338" s="365">
        <f>IF(ISBLANK(B338),"",COUNTA($B$5:B338))</f>
        <v>299</v>
      </c>
      <c r="B338" s="15">
        <v>9</v>
      </c>
      <c r="C338" s="16">
        <v>9</v>
      </c>
      <c r="D338" s="265" t="s">
        <v>2172</v>
      </c>
      <c r="E338" s="27" t="s">
        <v>25</v>
      </c>
      <c r="F338" s="27" t="s">
        <v>2112</v>
      </c>
      <c r="G338" s="38">
        <v>6377015146</v>
      </c>
      <c r="H338" s="38" t="s">
        <v>2173</v>
      </c>
      <c r="I338" s="205" t="s">
        <v>2174</v>
      </c>
      <c r="J338" s="27" t="s">
        <v>293</v>
      </c>
      <c r="K338" s="27" t="s">
        <v>30</v>
      </c>
      <c r="L338" s="27" t="s">
        <v>2125</v>
      </c>
      <c r="M338" s="27" t="s">
        <v>46</v>
      </c>
      <c r="N338" s="210" t="s">
        <v>2116</v>
      </c>
      <c r="O338" s="27" t="s">
        <v>34</v>
      </c>
      <c r="P338" s="27" t="s">
        <v>47</v>
      </c>
      <c r="Q338" s="38" t="s">
        <v>2175</v>
      </c>
      <c r="R338" s="27" t="s">
        <v>2135</v>
      </c>
      <c r="S338" s="38" t="s">
        <v>47</v>
      </c>
      <c r="T338" s="27" t="s">
        <v>2120</v>
      </c>
      <c r="U338" s="27" t="s">
        <v>40</v>
      </c>
      <c r="V338" s="27" t="s">
        <v>82</v>
      </c>
    </row>
    <row r="339" spans="1:22" ht="76.5">
      <c r="A339" s="365">
        <f>IF(ISBLANK(B339),"",COUNTA($B$5:B339))</f>
        <v>300</v>
      </c>
      <c r="B339" s="15">
        <v>10</v>
      </c>
      <c r="C339" s="16">
        <v>10</v>
      </c>
      <c r="D339" s="247" t="s">
        <v>2176</v>
      </c>
      <c r="E339" s="27" t="s">
        <v>25</v>
      </c>
      <c r="F339" s="27" t="s">
        <v>2177</v>
      </c>
      <c r="G339" s="266">
        <v>6377015040</v>
      </c>
      <c r="H339" s="38" t="s">
        <v>2178</v>
      </c>
      <c r="I339" s="205" t="s">
        <v>2179</v>
      </c>
      <c r="J339" s="27" t="s">
        <v>293</v>
      </c>
      <c r="K339" s="27" t="s">
        <v>30</v>
      </c>
      <c r="L339" s="27" t="s">
        <v>2125</v>
      </c>
      <c r="M339" s="27" t="s">
        <v>46</v>
      </c>
      <c r="N339" s="210" t="s">
        <v>2116</v>
      </c>
      <c r="O339" s="27" t="s">
        <v>34</v>
      </c>
      <c r="P339" s="27" t="s">
        <v>47</v>
      </c>
      <c r="Q339" s="38" t="s">
        <v>2180</v>
      </c>
      <c r="R339" s="27" t="s">
        <v>2135</v>
      </c>
      <c r="S339" s="38" t="s">
        <v>2181</v>
      </c>
      <c r="T339" s="27" t="s">
        <v>2182</v>
      </c>
      <c r="U339" s="27" t="s">
        <v>40</v>
      </c>
      <c r="V339" s="27" t="s">
        <v>82</v>
      </c>
    </row>
    <row r="340" spans="1:22">
      <c r="A340" s="365" t="str">
        <f>IF(ISBLANK(B340),"",COUNTA($B$5:B340))</f>
        <v/>
      </c>
      <c r="B340" s="15"/>
      <c r="C340" s="16"/>
      <c r="D340" s="22" t="s">
        <v>2183</v>
      </c>
      <c r="E340" s="23"/>
      <c r="F340" s="23"/>
      <c r="G340" s="23"/>
      <c r="H340" s="23"/>
      <c r="I340" s="23"/>
      <c r="J340" s="23"/>
      <c r="K340" s="23"/>
      <c r="L340" s="23"/>
      <c r="M340" s="23"/>
      <c r="N340" s="23"/>
      <c r="O340" s="23"/>
      <c r="P340" s="23"/>
      <c r="Q340" s="23"/>
      <c r="R340" s="24"/>
      <c r="S340" s="23"/>
      <c r="T340" s="23"/>
      <c r="U340" s="23"/>
      <c r="V340" s="23"/>
    </row>
    <row r="341" spans="1:22" ht="76.5">
      <c r="A341" s="365">
        <f>IF(ISBLANK(B341),"",COUNTA($B$5:B341))</f>
        <v>301</v>
      </c>
      <c r="B341" s="15">
        <v>11</v>
      </c>
      <c r="C341" s="16">
        <v>1</v>
      </c>
      <c r="D341" s="27" t="s">
        <v>2184</v>
      </c>
      <c r="E341" s="27" t="s">
        <v>25</v>
      </c>
      <c r="F341" s="27" t="s">
        <v>2185</v>
      </c>
      <c r="G341" s="38">
        <v>6377015058</v>
      </c>
      <c r="H341" s="38" t="s">
        <v>2186</v>
      </c>
      <c r="I341" s="267" t="s">
        <v>2187</v>
      </c>
      <c r="J341" s="27" t="s">
        <v>293</v>
      </c>
      <c r="K341" s="27" t="s">
        <v>30</v>
      </c>
      <c r="L341" s="27" t="s">
        <v>2125</v>
      </c>
      <c r="M341" s="27" t="s">
        <v>46</v>
      </c>
      <c r="N341" s="210" t="s">
        <v>2116</v>
      </c>
      <c r="O341" s="27" t="s">
        <v>34</v>
      </c>
      <c r="P341" s="27" t="s">
        <v>47</v>
      </c>
      <c r="Q341" s="38" t="s">
        <v>2188</v>
      </c>
      <c r="R341" s="27" t="s">
        <v>2189</v>
      </c>
      <c r="S341" s="27" t="s">
        <v>2190</v>
      </c>
      <c r="T341" s="27" t="s">
        <v>2191</v>
      </c>
      <c r="U341" s="27" t="s">
        <v>40</v>
      </c>
      <c r="V341" s="27" t="s">
        <v>82</v>
      </c>
    </row>
    <row r="342" spans="1:22" ht="76.5">
      <c r="A342" s="365">
        <f>IF(ISBLANK(B342),"",COUNTA($B$5:B342))</f>
        <v>302</v>
      </c>
      <c r="B342" s="15">
        <v>12</v>
      </c>
      <c r="C342" s="21">
        <v>2</v>
      </c>
      <c r="D342" s="27" t="s">
        <v>2192</v>
      </c>
      <c r="E342" s="27" t="s">
        <v>25</v>
      </c>
      <c r="F342" s="27" t="s">
        <v>2185</v>
      </c>
      <c r="G342" s="38">
        <v>6377015058</v>
      </c>
      <c r="H342" s="38" t="s">
        <v>2193</v>
      </c>
      <c r="I342" s="40" t="s">
        <v>2187</v>
      </c>
      <c r="J342" s="27" t="s">
        <v>293</v>
      </c>
      <c r="K342" s="27" t="s">
        <v>30</v>
      </c>
      <c r="L342" s="27" t="s">
        <v>2125</v>
      </c>
      <c r="M342" s="27" t="s">
        <v>46</v>
      </c>
      <c r="N342" s="210" t="s">
        <v>2116</v>
      </c>
      <c r="O342" s="27" t="s">
        <v>34</v>
      </c>
      <c r="P342" s="27" t="s">
        <v>47</v>
      </c>
      <c r="Q342" s="38" t="s">
        <v>2117</v>
      </c>
      <c r="R342" s="27" t="s">
        <v>2189</v>
      </c>
      <c r="S342" s="27" t="s">
        <v>2194</v>
      </c>
      <c r="T342" s="27" t="s">
        <v>2195</v>
      </c>
      <c r="U342" s="27" t="s">
        <v>40</v>
      </c>
      <c r="V342" s="27" t="s">
        <v>82</v>
      </c>
    </row>
    <row r="343" spans="1:22" ht="76.5">
      <c r="A343" s="365">
        <f>IF(ISBLANK(B343),"",COUNTA($B$5:B343))</f>
        <v>303</v>
      </c>
      <c r="B343" s="15">
        <v>13</v>
      </c>
      <c r="C343" s="21">
        <v>3</v>
      </c>
      <c r="D343" s="27" t="s">
        <v>2196</v>
      </c>
      <c r="E343" s="27" t="s">
        <v>25</v>
      </c>
      <c r="F343" s="27" t="s">
        <v>2185</v>
      </c>
      <c r="G343" s="268">
        <v>6377015058</v>
      </c>
      <c r="H343" s="38" t="s">
        <v>2197</v>
      </c>
      <c r="I343" s="40" t="s">
        <v>2198</v>
      </c>
      <c r="J343" s="27" t="s">
        <v>293</v>
      </c>
      <c r="K343" s="27" t="s">
        <v>30</v>
      </c>
      <c r="L343" s="27" t="s">
        <v>2125</v>
      </c>
      <c r="M343" s="27" t="s">
        <v>46</v>
      </c>
      <c r="N343" s="210" t="s">
        <v>2116</v>
      </c>
      <c r="O343" s="27" t="s">
        <v>34</v>
      </c>
      <c r="P343" s="27" t="s">
        <v>47</v>
      </c>
      <c r="Q343" s="38" t="s">
        <v>2117</v>
      </c>
      <c r="R343" s="27" t="s">
        <v>2199</v>
      </c>
      <c r="S343" s="27" t="s">
        <v>2200</v>
      </c>
      <c r="T343" s="27" t="s">
        <v>2195</v>
      </c>
      <c r="U343" s="27" t="s">
        <v>40</v>
      </c>
      <c r="V343" s="27" t="s">
        <v>82</v>
      </c>
    </row>
    <row r="344" spans="1:22" ht="76.5">
      <c r="A344" s="365">
        <f>IF(ISBLANK(B344),"",COUNTA($B$5:B344))</f>
        <v>304</v>
      </c>
      <c r="B344" s="15">
        <v>14</v>
      </c>
      <c r="C344" s="16">
        <v>4</v>
      </c>
      <c r="D344" s="27" t="s">
        <v>2201</v>
      </c>
      <c r="E344" s="27" t="s">
        <v>25</v>
      </c>
      <c r="F344" s="27" t="s">
        <v>2185</v>
      </c>
      <c r="G344" s="268">
        <v>6377015058</v>
      </c>
      <c r="H344" s="38" t="s">
        <v>2202</v>
      </c>
      <c r="I344" s="269" t="s">
        <v>2203</v>
      </c>
      <c r="J344" s="27" t="s">
        <v>293</v>
      </c>
      <c r="K344" s="27" t="s">
        <v>30</v>
      </c>
      <c r="L344" s="27" t="s">
        <v>2125</v>
      </c>
      <c r="M344" s="27" t="s">
        <v>46</v>
      </c>
      <c r="N344" s="210" t="s">
        <v>2116</v>
      </c>
      <c r="O344" s="27" t="s">
        <v>34</v>
      </c>
      <c r="P344" s="27" t="s">
        <v>47</v>
      </c>
      <c r="Q344" s="38" t="s">
        <v>2117</v>
      </c>
      <c r="R344" s="27" t="s">
        <v>2199</v>
      </c>
      <c r="S344" s="27" t="s">
        <v>2204</v>
      </c>
      <c r="T344" s="27" t="s">
        <v>2195</v>
      </c>
      <c r="U344" s="27" t="s">
        <v>40</v>
      </c>
      <c r="V344" s="27" t="s">
        <v>82</v>
      </c>
    </row>
    <row r="345" spans="1:22" ht="76.5">
      <c r="A345" s="365">
        <f>IF(ISBLANK(B345),"",COUNTA($B$5:B345))</f>
        <v>305</v>
      </c>
      <c r="B345" s="15">
        <v>15</v>
      </c>
      <c r="C345" s="21">
        <v>5</v>
      </c>
      <c r="D345" s="27" t="s">
        <v>2205</v>
      </c>
      <c r="E345" s="27" t="s">
        <v>25</v>
      </c>
      <c r="F345" s="27" t="s">
        <v>2206</v>
      </c>
      <c r="G345" s="38">
        <v>6377015080</v>
      </c>
      <c r="H345" s="38" t="s">
        <v>2207</v>
      </c>
      <c r="I345" s="205" t="s">
        <v>2208</v>
      </c>
      <c r="J345" s="27" t="s">
        <v>293</v>
      </c>
      <c r="K345" s="27" t="s">
        <v>30</v>
      </c>
      <c r="L345" s="27" t="s">
        <v>2125</v>
      </c>
      <c r="M345" s="27" t="s">
        <v>46</v>
      </c>
      <c r="N345" s="210" t="s">
        <v>2116</v>
      </c>
      <c r="O345" s="27" t="s">
        <v>34</v>
      </c>
      <c r="P345" s="27" t="s">
        <v>47</v>
      </c>
      <c r="Q345" s="38" t="s">
        <v>2209</v>
      </c>
      <c r="R345" s="27" t="s">
        <v>2210</v>
      </c>
      <c r="S345" s="38" t="s">
        <v>2211</v>
      </c>
      <c r="T345" s="27" t="s">
        <v>2212</v>
      </c>
      <c r="U345" s="27" t="s">
        <v>40</v>
      </c>
      <c r="V345" s="27" t="s">
        <v>82</v>
      </c>
    </row>
    <row r="346" spans="1:22" ht="76.5">
      <c r="A346" s="365">
        <f>IF(ISBLANK(B346),"",COUNTA($B$5:B346))</f>
        <v>306</v>
      </c>
      <c r="B346" s="15">
        <v>16</v>
      </c>
      <c r="C346" s="21">
        <v>6</v>
      </c>
      <c r="D346" s="27" t="s">
        <v>2213</v>
      </c>
      <c r="E346" s="27" t="s">
        <v>25</v>
      </c>
      <c r="F346" s="27" t="s">
        <v>2206</v>
      </c>
      <c r="G346" s="38">
        <v>6377015080</v>
      </c>
      <c r="H346" s="38" t="s">
        <v>2214</v>
      </c>
      <c r="I346" s="205" t="s">
        <v>2208</v>
      </c>
      <c r="J346" s="27" t="s">
        <v>293</v>
      </c>
      <c r="K346" s="27" t="s">
        <v>30</v>
      </c>
      <c r="L346" s="27" t="s">
        <v>2125</v>
      </c>
      <c r="M346" s="27" t="s">
        <v>46</v>
      </c>
      <c r="N346" s="210" t="s">
        <v>2116</v>
      </c>
      <c r="O346" s="27" t="s">
        <v>34</v>
      </c>
      <c r="P346" s="27" t="s">
        <v>47</v>
      </c>
      <c r="Q346" s="38" t="s">
        <v>2117</v>
      </c>
      <c r="R346" s="27" t="s">
        <v>2210</v>
      </c>
      <c r="S346" s="38" t="s">
        <v>2215</v>
      </c>
      <c r="T346" s="27" t="s">
        <v>2212</v>
      </c>
      <c r="U346" s="27" t="s">
        <v>40</v>
      </c>
      <c r="V346" s="27" t="s">
        <v>82</v>
      </c>
    </row>
    <row r="347" spans="1:22" ht="76.5">
      <c r="A347" s="365">
        <f>IF(ISBLANK(B347),"",COUNTA($B$5:B347))</f>
        <v>307</v>
      </c>
      <c r="B347" s="15">
        <v>17</v>
      </c>
      <c r="C347" s="16">
        <v>7</v>
      </c>
      <c r="D347" s="27" t="s">
        <v>2216</v>
      </c>
      <c r="E347" s="27" t="s">
        <v>25</v>
      </c>
      <c r="F347" s="27" t="s">
        <v>2206</v>
      </c>
      <c r="G347" s="38">
        <v>6377015080</v>
      </c>
      <c r="H347" s="38" t="s">
        <v>2217</v>
      </c>
      <c r="I347" s="40" t="s">
        <v>2218</v>
      </c>
      <c r="J347" s="27" t="s">
        <v>293</v>
      </c>
      <c r="K347" s="27" t="s">
        <v>30</v>
      </c>
      <c r="L347" s="27" t="s">
        <v>2125</v>
      </c>
      <c r="M347" s="27" t="s">
        <v>46</v>
      </c>
      <c r="N347" s="210" t="s">
        <v>2116</v>
      </c>
      <c r="O347" s="27" t="s">
        <v>34</v>
      </c>
      <c r="P347" s="27" t="s">
        <v>47</v>
      </c>
      <c r="Q347" s="38" t="s">
        <v>2117</v>
      </c>
      <c r="R347" s="27" t="s">
        <v>2210</v>
      </c>
      <c r="S347" s="38" t="s">
        <v>2219</v>
      </c>
      <c r="T347" s="27" t="s">
        <v>2212</v>
      </c>
      <c r="U347" s="27" t="s">
        <v>40</v>
      </c>
      <c r="V347" s="27" t="s">
        <v>82</v>
      </c>
    </row>
    <row r="348" spans="1:22" ht="102">
      <c r="A348" s="365">
        <f>IF(ISBLANK(B348),"",COUNTA($B$5:B348))</f>
        <v>308</v>
      </c>
      <c r="B348" s="15">
        <v>18</v>
      </c>
      <c r="C348" s="21">
        <v>8</v>
      </c>
      <c r="D348" s="27" t="s">
        <v>2220</v>
      </c>
      <c r="E348" s="27" t="s">
        <v>25</v>
      </c>
      <c r="F348" s="27" t="s">
        <v>2206</v>
      </c>
      <c r="G348" s="27">
        <v>6377015080</v>
      </c>
      <c r="H348" s="38" t="s">
        <v>2221</v>
      </c>
      <c r="I348" s="205" t="s">
        <v>2208</v>
      </c>
      <c r="J348" s="27" t="s">
        <v>293</v>
      </c>
      <c r="K348" s="27" t="s">
        <v>30</v>
      </c>
      <c r="L348" s="27" t="s">
        <v>2125</v>
      </c>
      <c r="M348" s="27" t="s">
        <v>46</v>
      </c>
      <c r="N348" s="210" t="s">
        <v>2116</v>
      </c>
      <c r="O348" s="27" t="s">
        <v>34</v>
      </c>
      <c r="P348" s="27" t="s">
        <v>47</v>
      </c>
      <c r="Q348" s="38" t="s">
        <v>2117</v>
      </c>
      <c r="R348" s="27" t="s">
        <v>2210</v>
      </c>
      <c r="S348" s="38" t="s">
        <v>2222</v>
      </c>
      <c r="T348" s="27" t="s">
        <v>2212</v>
      </c>
      <c r="U348" s="27" t="s">
        <v>40</v>
      </c>
      <c r="V348" s="27" t="s">
        <v>82</v>
      </c>
    </row>
    <row r="349" spans="1:22" ht="76.5">
      <c r="A349" s="365">
        <f>IF(ISBLANK(B349),"",COUNTA($B$5:B349))</f>
        <v>309</v>
      </c>
      <c r="B349" s="15">
        <v>19</v>
      </c>
      <c r="C349" s="21">
        <v>9</v>
      </c>
      <c r="D349" s="27" t="s">
        <v>2223</v>
      </c>
      <c r="E349" s="27" t="s">
        <v>25</v>
      </c>
      <c r="F349" s="27" t="s">
        <v>2224</v>
      </c>
      <c r="G349" s="38">
        <v>6377015033</v>
      </c>
      <c r="H349" s="38" t="s">
        <v>2225</v>
      </c>
      <c r="I349" s="205" t="s">
        <v>2226</v>
      </c>
      <c r="J349" s="27" t="s">
        <v>293</v>
      </c>
      <c r="K349" s="27" t="s">
        <v>30</v>
      </c>
      <c r="L349" s="27" t="s">
        <v>2125</v>
      </c>
      <c r="M349" s="27" t="s">
        <v>46</v>
      </c>
      <c r="N349" s="210" t="s">
        <v>2116</v>
      </c>
      <c r="O349" s="27" t="s">
        <v>34</v>
      </c>
      <c r="P349" s="27" t="s">
        <v>47</v>
      </c>
      <c r="Q349" s="38" t="s">
        <v>2117</v>
      </c>
      <c r="R349" s="27" t="s">
        <v>2227</v>
      </c>
      <c r="S349" s="38" t="s">
        <v>2228</v>
      </c>
      <c r="T349" s="27" t="s">
        <v>2229</v>
      </c>
      <c r="U349" s="27" t="s">
        <v>40</v>
      </c>
      <c r="V349" s="27" t="s">
        <v>82</v>
      </c>
    </row>
    <row r="350" spans="1:22" ht="76.5">
      <c r="A350" s="365">
        <f>IF(ISBLANK(B350),"",COUNTA($B$5:B350))</f>
        <v>310</v>
      </c>
      <c r="B350" s="15">
        <v>20</v>
      </c>
      <c r="C350" s="16">
        <v>10</v>
      </c>
      <c r="D350" s="27" t="s">
        <v>2230</v>
      </c>
      <c r="E350" s="27" t="s">
        <v>25</v>
      </c>
      <c r="F350" s="27" t="s">
        <v>2224</v>
      </c>
      <c r="G350" s="38">
        <v>6377015033</v>
      </c>
      <c r="H350" s="38" t="s">
        <v>2231</v>
      </c>
      <c r="I350" s="40" t="s">
        <v>2226</v>
      </c>
      <c r="J350" s="27" t="s">
        <v>293</v>
      </c>
      <c r="K350" s="27" t="s">
        <v>30</v>
      </c>
      <c r="L350" s="27" t="s">
        <v>2125</v>
      </c>
      <c r="M350" s="27" t="s">
        <v>46</v>
      </c>
      <c r="N350" s="210" t="s">
        <v>2116</v>
      </c>
      <c r="O350" s="27" t="s">
        <v>34</v>
      </c>
      <c r="P350" s="27" t="s">
        <v>47</v>
      </c>
      <c r="Q350" s="38" t="s">
        <v>2117</v>
      </c>
      <c r="R350" s="27" t="s">
        <v>2227</v>
      </c>
      <c r="S350" s="27" t="s">
        <v>2232</v>
      </c>
      <c r="T350" s="27" t="s">
        <v>2233</v>
      </c>
      <c r="U350" s="27" t="s">
        <v>40</v>
      </c>
      <c r="V350" s="27" t="s">
        <v>82</v>
      </c>
    </row>
    <row r="351" spans="1:22" ht="76.5">
      <c r="A351" s="365">
        <f>IF(ISBLANK(B351),"",COUNTA($B$5:B351))</f>
        <v>311</v>
      </c>
      <c r="B351" s="15">
        <v>21</v>
      </c>
      <c r="C351" s="21">
        <v>11</v>
      </c>
      <c r="D351" s="27" t="s">
        <v>2234</v>
      </c>
      <c r="E351" s="27" t="s">
        <v>25</v>
      </c>
      <c r="F351" s="27" t="s">
        <v>2224</v>
      </c>
      <c r="G351" s="38">
        <v>6377015033</v>
      </c>
      <c r="H351" s="38" t="s">
        <v>2235</v>
      </c>
      <c r="I351" s="40" t="s">
        <v>2226</v>
      </c>
      <c r="J351" s="27" t="s">
        <v>293</v>
      </c>
      <c r="K351" s="27" t="s">
        <v>30</v>
      </c>
      <c r="L351" s="27" t="s">
        <v>2125</v>
      </c>
      <c r="M351" s="27" t="s">
        <v>46</v>
      </c>
      <c r="N351" s="210" t="s">
        <v>2116</v>
      </c>
      <c r="O351" s="27" t="s">
        <v>34</v>
      </c>
      <c r="P351" s="27" t="s">
        <v>47</v>
      </c>
      <c r="Q351" s="38" t="s">
        <v>2117</v>
      </c>
      <c r="R351" s="27" t="s">
        <v>2227</v>
      </c>
      <c r="S351" s="27" t="s">
        <v>2236</v>
      </c>
      <c r="T351" s="27" t="s">
        <v>2237</v>
      </c>
      <c r="U351" s="27" t="s">
        <v>40</v>
      </c>
      <c r="V351" s="27" t="s">
        <v>82</v>
      </c>
    </row>
    <row r="352" spans="1:22" ht="76.5">
      <c r="A352" s="365">
        <f>IF(ISBLANK(B352),"",COUNTA($B$5:B352))</f>
        <v>312</v>
      </c>
      <c r="B352" s="15">
        <v>22</v>
      </c>
      <c r="C352" s="21">
        <v>12</v>
      </c>
      <c r="D352" s="27" t="s">
        <v>2238</v>
      </c>
      <c r="E352" s="27" t="s">
        <v>25</v>
      </c>
      <c r="F352" s="27" t="s">
        <v>2239</v>
      </c>
      <c r="G352" s="38">
        <v>6377015065</v>
      </c>
      <c r="H352" s="38" t="s">
        <v>2240</v>
      </c>
      <c r="I352" s="205" t="s">
        <v>2241</v>
      </c>
      <c r="J352" s="27" t="s">
        <v>293</v>
      </c>
      <c r="K352" s="27" t="s">
        <v>30</v>
      </c>
      <c r="L352" s="27" t="s">
        <v>2125</v>
      </c>
      <c r="M352" s="27" t="s">
        <v>46</v>
      </c>
      <c r="N352" s="210" t="s">
        <v>2116</v>
      </c>
      <c r="O352" s="27" t="s">
        <v>34</v>
      </c>
      <c r="P352" s="27" t="s">
        <v>47</v>
      </c>
      <c r="Q352" s="38" t="s">
        <v>2117</v>
      </c>
      <c r="R352" s="27" t="s">
        <v>2242</v>
      </c>
      <c r="S352" s="27" t="s">
        <v>2243</v>
      </c>
      <c r="T352" s="27" t="s">
        <v>2244</v>
      </c>
      <c r="U352" s="27" t="s">
        <v>40</v>
      </c>
      <c r="V352" s="27" t="s">
        <v>82</v>
      </c>
    </row>
    <row r="353" spans="1:22">
      <c r="A353" s="365" t="str">
        <f>IF(ISBLANK(B353),"",COUNTA($B$5:B353))</f>
        <v/>
      </c>
      <c r="B353" s="15"/>
      <c r="C353" s="16"/>
      <c r="D353" s="22" t="s">
        <v>2245</v>
      </c>
      <c r="E353" s="23"/>
      <c r="F353" s="23"/>
      <c r="G353" s="145"/>
      <c r="H353" s="145"/>
      <c r="I353" s="270"/>
      <c r="J353" s="23"/>
      <c r="K353" s="23"/>
      <c r="L353" s="23"/>
      <c r="M353" s="23"/>
      <c r="N353" s="263"/>
      <c r="O353" s="23"/>
      <c r="P353" s="23"/>
      <c r="Q353" s="145"/>
      <c r="R353" s="23"/>
      <c r="S353" s="23"/>
      <c r="T353" s="23"/>
      <c r="U353" s="23"/>
      <c r="V353" s="23"/>
    </row>
    <row r="354" spans="1:22" ht="89.25">
      <c r="A354" s="365">
        <f>IF(ISBLANK(B354),"",COUNTA($B$5:B354))</f>
        <v>313</v>
      </c>
      <c r="B354" s="15">
        <v>23</v>
      </c>
      <c r="C354" s="16">
        <v>1</v>
      </c>
      <c r="D354" s="27" t="s">
        <v>2246</v>
      </c>
      <c r="E354" s="27" t="s">
        <v>25</v>
      </c>
      <c r="F354" s="27" t="s">
        <v>2247</v>
      </c>
      <c r="G354" s="27">
        <v>6377015210</v>
      </c>
      <c r="H354" s="38" t="s">
        <v>2248</v>
      </c>
      <c r="I354" s="40" t="s">
        <v>2249</v>
      </c>
      <c r="J354" s="27" t="s">
        <v>293</v>
      </c>
      <c r="K354" s="27" t="s">
        <v>30</v>
      </c>
      <c r="L354" s="27" t="s">
        <v>2125</v>
      </c>
      <c r="M354" s="27" t="s">
        <v>46</v>
      </c>
      <c r="N354" s="210" t="s">
        <v>2116</v>
      </c>
      <c r="O354" s="27" t="s">
        <v>34</v>
      </c>
      <c r="P354" s="27" t="s">
        <v>47</v>
      </c>
      <c r="Q354" s="38" t="s">
        <v>2250</v>
      </c>
      <c r="R354" s="27" t="s">
        <v>2251</v>
      </c>
      <c r="S354" s="27" t="s">
        <v>2252</v>
      </c>
      <c r="T354" s="27" t="s">
        <v>2253</v>
      </c>
      <c r="U354" s="27" t="s">
        <v>40</v>
      </c>
      <c r="V354" s="27" t="s">
        <v>82</v>
      </c>
    </row>
    <row r="355" spans="1:22" ht="89.25">
      <c r="A355" s="365">
        <f>IF(ISBLANK(B355),"",COUNTA($B$5:B355))</f>
        <v>314</v>
      </c>
      <c r="B355" s="15">
        <v>24</v>
      </c>
      <c r="C355" s="16">
        <v>2</v>
      </c>
      <c r="D355" s="27" t="s">
        <v>2254</v>
      </c>
      <c r="E355" s="27" t="s">
        <v>25</v>
      </c>
      <c r="F355" s="27" t="s">
        <v>2255</v>
      </c>
      <c r="G355" s="202">
        <v>6377015121</v>
      </c>
      <c r="H355" s="38" t="s">
        <v>2256</v>
      </c>
      <c r="I355" s="205" t="s">
        <v>2257</v>
      </c>
      <c r="J355" s="27" t="s">
        <v>293</v>
      </c>
      <c r="K355" s="27" t="s">
        <v>30</v>
      </c>
      <c r="L355" s="27" t="s">
        <v>2125</v>
      </c>
      <c r="M355" s="27" t="s">
        <v>46</v>
      </c>
      <c r="N355" s="210" t="s">
        <v>2116</v>
      </c>
      <c r="O355" s="27" t="s">
        <v>34</v>
      </c>
      <c r="P355" s="27" t="s">
        <v>47</v>
      </c>
      <c r="Q355" s="38" t="s">
        <v>2258</v>
      </c>
      <c r="R355" s="27" t="s">
        <v>2259</v>
      </c>
      <c r="S355" s="27" t="s">
        <v>2260</v>
      </c>
      <c r="T355" s="27" t="s">
        <v>2261</v>
      </c>
      <c r="U355" s="27" t="s">
        <v>40</v>
      </c>
      <c r="V355" s="27" t="s">
        <v>82</v>
      </c>
    </row>
    <row r="356" spans="1:22" ht="89.25">
      <c r="A356" s="365">
        <f>IF(ISBLANK(B356),"",COUNTA($B$5:B356))</f>
        <v>315</v>
      </c>
      <c r="B356" s="15">
        <v>25</v>
      </c>
      <c r="C356" s="16">
        <v>3</v>
      </c>
      <c r="D356" s="27" t="s">
        <v>2262</v>
      </c>
      <c r="E356" s="27" t="s">
        <v>25</v>
      </c>
      <c r="F356" s="27" t="s">
        <v>2263</v>
      </c>
      <c r="G356" s="38">
        <v>6377015107</v>
      </c>
      <c r="H356" s="38" t="s">
        <v>2264</v>
      </c>
      <c r="I356" s="40" t="s">
        <v>2265</v>
      </c>
      <c r="J356" s="27" t="s">
        <v>293</v>
      </c>
      <c r="K356" s="27" t="s">
        <v>30</v>
      </c>
      <c r="L356" s="27" t="s">
        <v>2125</v>
      </c>
      <c r="M356" s="27" t="s">
        <v>46</v>
      </c>
      <c r="N356" s="210" t="s">
        <v>2116</v>
      </c>
      <c r="O356" s="27" t="s">
        <v>34</v>
      </c>
      <c r="P356" s="27" t="s">
        <v>47</v>
      </c>
      <c r="Q356" s="38" t="s">
        <v>2117</v>
      </c>
      <c r="R356" s="27" t="s">
        <v>2266</v>
      </c>
      <c r="S356" s="27" t="s">
        <v>2267</v>
      </c>
      <c r="T356" s="27" t="s">
        <v>2268</v>
      </c>
      <c r="U356" s="27" t="s">
        <v>40</v>
      </c>
      <c r="V356" s="27" t="s">
        <v>82</v>
      </c>
    </row>
    <row r="357" spans="1:22" ht="89.25">
      <c r="A357" s="365">
        <f>IF(ISBLANK(B357),"",COUNTA($B$5:B357))</f>
        <v>316</v>
      </c>
      <c r="B357" s="15">
        <v>26</v>
      </c>
      <c r="C357" s="16">
        <v>4</v>
      </c>
      <c r="D357" s="27" t="s">
        <v>2269</v>
      </c>
      <c r="E357" s="27" t="s">
        <v>25</v>
      </c>
      <c r="F357" s="27" t="s">
        <v>2270</v>
      </c>
      <c r="G357" s="271">
        <v>6377015097</v>
      </c>
      <c r="H357" s="38" t="s">
        <v>2271</v>
      </c>
      <c r="I357" s="205" t="s">
        <v>2272</v>
      </c>
      <c r="J357" s="27" t="s">
        <v>293</v>
      </c>
      <c r="K357" s="27" t="s">
        <v>30</v>
      </c>
      <c r="L357" s="27" t="s">
        <v>2125</v>
      </c>
      <c r="M357" s="27" t="s">
        <v>46</v>
      </c>
      <c r="N357" s="210" t="s">
        <v>2116</v>
      </c>
      <c r="O357" s="27" t="s">
        <v>34</v>
      </c>
      <c r="P357" s="27" t="s">
        <v>47</v>
      </c>
      <c r="Q357" s="38" t="s">
        <v>2273</v>
      </c>
      <c r="R357" s="27" t="s">
        <v>2274</v>
      </c>
      <c r="S357" s="27" t="s">
        <v>2275</v>
      </c>
      <c r="T357" s="27" t="s">
        <v>2261</v>
      </c>
      <c r="U357" s="27" t="s">
        <v>40</v>
      </c>
      <c r="V357" s="27" t="s">
        <v>82</v>
      </c>
    </row>
    <row r="358" spans="1:22" ht="89.25">
      <c r="A358" s="365">
        <f>IF(ISBLANK(B358),"",COUNTA($B$5:B358))</f>
        <v>317</v>
      </c>
      <c r="B358" s="15">
        <v>27</v>
      </c>
      <c r="C358" s="16">
        <v>5</v>
      </c>
      <c r="D358" s="27" t="s">
        <v>2276</v>
      </c>
      <c r="E358" s="27" t="s">
        <v>25</v>
      </c>
      <c r="F358" s="27" t="s">
        <v>2277</v>
      </c>
      <c r="G358" s="38">
        <v>6377015139</v>
      </c>
      <c r="H358" s="38" t="s">
        <v>2278</v>
      </c>
      <c r="I358" s="40" t="s">
        <v>2279</v>
      </c>
      <c r="J358" s="27" t="s">
        <v>293</v>
      </c>
      <c r="K358" s="27" t="s">
        <v>30</v>
      </c>
      <c r="L358" s="27" t="s">
        <v>2125</v>
      </c>
      <c r="M358" s="27" t="s">
        <v>46</v>
      </c>
      <c r="N358" s="210" t="s">
        <v>2116</v>
      </c>
      <c r="O358" s="27" t="s">
        <v>34</v>
      </c>
      <c r="P358" s="27" t="s">
        <v>47</v>
      </c>
      <c r="Q358" s="38" t="s">
        <v>2117</v>
      </c>
      <c r="R358" s="27" t="s">
        <v>2280</v>
      </c>
      <c r="S358" s="53" t="s">
        <v>2281</v>
      </c>
      <c r="T358" s="27" t="s">
        <v>2282</v>
      </c>
      <c r="U358" s="27" t="s">
        <v>40</v>
      </c>
      <c r="V358" s="27" t="s">
        <v>82</v>
      </c>
    </row>
    <row r="359" spans="1:22">
      <c r="A359" s="365" t="str">
        <f>IF(ISBLANK(B359),"",COUNTA($B$5:B359))</f>
        <v/>
      </c>
      <c r="B359" s="15"/>
      <c r="C359" s="21"/>
      <c r="D359" s="272" t="s">
        <v>2283</v>
      </c>
      <c r="E359" s="273"/>
      <c r="F359" s="273"/>
      <c r="G359" s="273"/>
      <c r="H359" s="273"/>
      <c r="I359" s="273"/>
      <c r="J359" s="273"/>
      <c r="K359" s="273"/>
      <c r="L359" s="273"/>
      <c r="M359" s="273"/>
      <c r="N359" s="273"/>
      <c r="O359" s="273"/>
      <c r="P359" s="273"/>
      <c r="Q359" s="273"/>
      <c r="R359" s="274"/>
      <c r="S359" s="273"/>
      <c r="T359" s="188"/>
      <c r="U359" s="273"/>
      <c r="V359" s="273"/>
    </row>
    <row r="360" spans="1:22">
      <c r="A360" s="365" t="str">
        <f>IF(ISBLANK(B360),"",COUNTA($B$5:B360))</f>
        <v/>
      </c>
      <c r="B360" s="15"/>
      <c r="C360" s="16"/>
      <c r="D360" s="244" t="s">
        <v>2284</v>
      </c>
      <c r="E360" s="275"/>
      <c r="F360" s="275"/>
      <c r="G360" s="275"/>
      <c r="H360" s="275"/>
      <c r="I360" s="275"/>
      <c r="J360" s="275"/>
      <c r="K360" s="275"/>
      <c r="L360" s="275"/>
      <c r="M360" s="275"/>
      <c r="N360" s="275"/>
      <c r="O360" s="275"/>
      <c r="P360" s="275"/>
      <c r="Q360" s="275"/>
      <c r="R360" s="275"/>
      <c r="S360" s="275"/>
      <c r="T360" s="275"/>
      <c r="U360" s="275"/>
      <c r="V360" s="275"/>
    </row>
    <row r="361" spans="1:22" ht="76.5">
      <c r="A361" s="365">
        <f>IF(ISBLANK(B361),"",COUNTA($B$5:B361))</f>
        <v>318</v>
      </c>
      <c r="B361" s="26">
        <v>1</v>
      </c>
      <c r="C361" s="16">
        <v>1</v>
      </c>
      <c r="D361" s="48" t="s">
        <v>2285</v>
      </c>
      <c r="E361" s="27" t="s">
        <v>25</v>
      </c>
      <c r="F361" s="48" t="s">
        <v>2286</v>
      </c>
      <c r="G361" s="48">
        <v>6330050138</v>
      </c>
      <c r="H361" s="48" t="s">
        <v>2287</v>
      </c>
      <c r="I361" s="48" t="s">
        <v>2288</v>
      </c>
      <c r="J361" s="48" t="s">
        <v>293</v>
      </c>
      <c r="K361" s="48" t="s">
        <v>30</v>
      </c>
      <c r="L361" s="48" t="s">
        <v>31</v>
      </c>
      <c r="M361" s="48" t="s">
        <v>46</v>
      </c>
      <c r="N361" s="48" t="s">
        <v>33</v>
      </c>
      <c r="O361" s="48" t="s">
        <v>34</v>
      </c>
      <c r="P361" s="41" t="s">
        <v>47</v>
      </c>
      <c r="Q361" s="48" t="s">
        <v>2289</v>
      </c>
      <c r="R361" s="48"/>
      <c r="S361" s="48" t="s">
        <v>2290</v>
      </c>
      <c r="T361" s="48" t="s">
        <v>2291</v>
      </c>
      <c r="U361" s="41" t="s">
        <v>52</v>
      </c>
      <c r="V361" s="48" t="s">
        <v>2041</v>
      </c>
    </row>
    <row r="362" spans="1:22" ht="76.5">
      <c r="A362" s="365">
        <f>IF(ISBLANK(B362),"",COUNTA($B$5:B362))</f>
        <v>319</v>
      </c>
      <c r="B362" s="15">
        <v>2</v>
      </c>
      <c r="C362" s="16">
        <v>2</v>
      </c>
      <c r="D362" s="48" t="s">
        <v>2292</v>
      </c>
      <c r="E362" s="27" t="s">
        <v>25</v>
      </c>
      <c r="F362" s="48" t="s">
        <v>2286</v>
      </c>
      <c r="G362" s="48">
        <v>6330050138</v>
      </c>
      <c r="H362" s="48" t="s">
        <v>2293</v>
      </c>
      <c r="I362" s="48" t="s">
        <v>2294</v>
      </c>
      <c r="J362" s="48" t="s">
        <v>293</v>
      </c>
      <c r="K362" s="48" t="s">
        <v>30</v>
      </c>
      <c r="L362" s="48" t="s">
        <v>31</v>
      </c>
      <c r="M362" s="48" t="s">
        <v>46</v>
      </c>
      <c r="N362" s="48" t="s">
        <v>33</v>
      </c>
      <c r="O362" s="48" t="s">
        <v>34</v>
      </c>
      <c r="P362" s="41" t="s">
        <v>47</v>
      </c>
      <c r="Q362" s="48" t="s">
        <v>2295</v>
      </c>
      <c r="R362" s="48"/>
      <c r="S362" s="48" t="s">
        <v>2296</v>
      </c>
      <c r="T362" s="48" t="s">
        <v>2291</v>
      </c>
      <c r="U362" s="41" t="s">
        <v>52</v>
      </c>
      <c r="V362" s="48" t="s">
        <v>2041</v>
      </c>
    </row>
    <row r="363" spans="1:22" ht="76.5">
      <c r="A363" s="365">
        <f>IF(ISBLANK(B363),"",COUNTA($B$5:B363))</f>
        <v>320</v>
      </c>
      <c r="B363" s="15">
        <v>3</v>
      </c>
      <c r="C363" s="16">
        <v>3</v>
      </c>
      <c r="D363" s="48" t="s">
        <v>2297</v>
      </c>
      <c r="E363" s="27" t="s">
        <v>25</v>
      </c>
      <c r="F363" s="48" t="s">
        <v>2298</v>
      </c>
      <c r="G363" s="48">
        <v>6330050473</v>
      </c>
      <c r="H363" s="48" t="s">
        <v>2299</v>
      </c>
      <c r="I363" s="48" t="s">
        <v>2300</v>
      </c>
      <c r="J363" s="48" t="s">
        <v>293</v>
      </c>
      <c r="K363" s="48" t="s">
        <v>30</v>
      </c>
      <c r="L363" s="48" t="s">
        <v>31</v>
      </c>
      <c r="M363" s="48" t="s">
        <v>46</v>
      </c>
      <c r="N363" s="48" t="s">
        <v>67</v>
      </c>
      <c r="O363" s="48" t="s">
        <v>34</v>
      </c>
      <c r="P363" s="41" t="s">
        <v>47</v>
      </c>
      <c r="Q363" s="48" t="s">
        <v>2301</v>
      </c>
      <c r="R363" s="48"/>
      <c r="S363" s="48" t="s">
        <v>2302</v>
      </c>
      <c r="T363" s="48" t="s">
        <v>2291</v>
      </c>
      <c r="U363" s="41" t="s">
        <v>52</v>
      </c>
      <c r="V363" s="48" t="s">
        <v>82</v>
      </c>
    </row>
    <row r="364" spans="1:22" ht="76.5">
      <c r="A364" s="365">
        <f>IF(ISBLANK(B364),"",COUNTA($B$5:B364))</f>
        <v>321</v>
      </c>
      <c r="B364" s="15">
        <v>4</v>
      </c>
      <c r="C364" s="16">
        <v>4</v>
      </c>
      <c r="D364" s="48" t="s">
        <v>2303</v>
      </c>
      <c r="E364" s="27" t="s">
        <v>25</v>
      </c>
      <c r="F364" s="48" t="s">
        <v>2304</v>
      </c>
      <c r="G364" s="48">
        <v>6330050459</v>
      </c>
      <c r="H364" s="48" t="s">
        <v>2305</v>
      </c>
      <c r="I364" s="48" t="s">
        <v>2306</v>
      </c>
      <c r="J364" s="48" t="s">
        <v>293</v>
      </c>
      <c r="K364" s="48" t="s">
        <v>30</v>
      </c>
      <c r="L364" s="48" t="s">
        <v>31</v>
      </c>
      <c r="M364" s="48" t="s">
        <v>46</v>
      </c>
      <c r="N364" s="48" t="s">
        <v>33</v>
      </c>
      <c r="O364" s="48" t="s">
        <v>34</v>
      </c>
      <c r="P364" s="41" t="s">
        <v>47</v>
      </c>
      <c r="Q364" s="48" t="s">
        <v>2307</v>
      </c>
      <c r="R364" s="48"/>
      <c r="S364" s="48" t="s">
        <v>2308</v>
      </c>
      <c r="T364" s="48" t="s">
        <v>2291</v>
      </c>
      <c r="U364" s="41" t="s">
        <v>52</v>
      </c>
      <c r="V364" s="48" t="s">
        <v>62</v>
      </c>
    </row>
    <row r="365" spans="1:22" ht="76.5">
      <c r="A365" s="365">
        <f>IF(ISBLANK(B365),"",COUNTA($B$5:B365))</f>
        <v>322</v>
      </c>
      <c r="B365" s="15">
        <v>5</v>
      </c>
      <c r="C365" s="16">
        <v>5</v>
      </c>
      <c r="D365" s="48" t="s">
        <v>2309</v>
      </c>
      <c r="E365" s="27" t="s">
        <v>25</v>
      </c>
      <c r="F365" s="48" t="s">
        <v>2310</v>
      </c>
      <c r="G365" s="48">
        <v>6330050480</v>
      </c>
      <c r="H365" s="48" t="s">
        <v>2311</v>
      </c>
      <c r="I365" s="48" t="s">
        <v>2312</v>
      </c>
      <c r="J365" s="48" t="s">
        <v>293</v>
      </c>
      <c r="K365" s="48" t="s">
        <v>30</v>
      </c>
      <c r="L365" s="48" t="s">
        <v>31</v>
      </c>
      <c r="M365" s="48" t="s">
        <v>46</v>
      </c>
      <c r="N365" s="48" t="s">
        <v>33</v>
      </c>
      <c r="O365" s="48" t="s">
        <v>34</v>
      </c>
      <c r="P365" s="41" t="s">
        <v>47</v>
      </c>
      <c r="Q365" s="48" t="s">
        <v>2313</v>
      </c>
      <c r="R365" s="48"/>
      <c r="S365" s="48" t="s">
        <v>2314</v>
      </c>
      <c r="T365" s="48" t="s">
        <v>2291</v>
      </c>
      <c r="U365" s="41" t="s">
        <v>52</v>
      </c>
      <c r="V365" s="48" t="s">
        <v>53</v>
      </c>
    </row>
    <row r="366" spans="1:22" ht="76.5">
      <c r="A366" s="365">
        <f>IF(ISBLANK(B366),"",COUNTA($B$5:B366))</f>
        <v>323</v>
      </c>
      <c r="B366" s="15">
        <v>6</v>
      </c>
      <c r="C366" s="16">
        <v>6</v>
      </c>
      <c r="D366" s="48" t="s">
        <v>2315</v>
      </c>
      <c r="E366" s="27" t="s">
        <v>25</v>
      </c>
      <c r="F366" s="48" t="s">
        <v>2316</v>
      </c>
      <c r="G366" s="48">
        <v>6330050427</v>
      </c>
      <c r="H366" s="48" t="s">
        <v>2317</v>
      </c>
      <c r="I366" s="48" t="s">
        <v>2318</v>
      </c>
      <c r="J366" s="48" t="s">
        <v>293</v>
      </c>
      <c r="K366" s="48" t="s">
        <v>30</v>
      </c>
      <c r="L366" s="48" t="s">
        <v>2319</v>
      </c>
      <c r="M366" s="48" t="s">
        <v>46</v>
      </c>
      <c r="N366" s="48" t="s">
        <v>33</v>
      </c>
      <c r="O366" s="48" t="s">
        <v>34</v>
      </c>
      <c r="P366" s="41" t="s">
        <v>47</v>
      </c>
      <c r="Q366" s="48" t="s">
        <v>2320</v>
      </c>
      <c r="R366" s="48"/>
      <c r="S366" s="48"/>
      <c r="T366" s="48" t="s">
        <v>2291</v>
      </c>
      <c r="U366" s="41" t="s">
        <v>52</v>
      </c>
      <c r="V366" s="48" t="s">
        <v>53</v>
      </c>
    </row>
    <row r="367" spans="1:22" ht="76.5">
      <c r="A367" s="365">
        <f>IF(ISBLANK(B367),"",COUNTA($B$5:B367))</f>
        <v>324</v>
      </c>
      <c r="B367" s="15">
        <v>7</v>
      </c>
      <c r="C367" s="16">
        <v>7</v>
      </c>
      <c r="D367" s="48" t="s">
        <v>2321</v>
      </c>
      <c r="E367" s="27" t="s">
        <v>25</v>
      </c>
      <c r="F367" s="48" t="s">
        <v>2322</v>
      </c>
      <c r="G367" s="48">
        <v>6330050642</v>
      </c>
      <c r="H367" s="48" t="s">
        <v>2323</v>
      </c>
      <c r="I367" s="48" t="s">
        <v>2324</v>
      </c>
      <c r="J367" s="48" t="s">
        <v>293</v>
      </c>
      <c r="K367" s="48" t="s">
        <v>30</v>
      </c>
      <c r="L367" s="48" t="s">
        <v>851</v>
      </c>
      <c r="M367" s="48" t="s">
        <v>46</v>
      </c>
      <c r="N367" s="48" t="s">
        <v>33</v>
      </c>
      <c r="O367" s="48" t="s">
        <v>34</v>
      </c>
      <c r="P367" s="41" t="s">
        <v>47</v>
      </c>
      <c r="Q367" s="48" t="s">
        <v>2325</v>
      </c>
      <c r="R367" s="48"/>
      <c r="S367" s="48" t="s">
        <v>2326</v>
      </c>
      <c r="T367" s="48" t="s">
        <v>2291</v>
      </c>
      <c r="U367" s="41" t="s">
        <v>52</v>
      </c>
      <c r="V367" s="48" t="s">
        <v>53</v>
      </c>
    </row>
    <row r="368" spans="1:22" ht="76.5">
      <c r="A368" s="365">
        <f>IF(ISBLANK(B368),"",COUNTA($B$5:B368))</f>
        <v>325</v>
      </c>
      <c r="B368" s="15">
        <v>8</v>
      </c>
      <c r="C368" s="16">
        <v>8</v>
      </c>
      <c r="D368" s="48" t="s">
        <v>2327</v>
      </c>
      <c r="E368" s="27" t="s">
        <v>25</v>
      </c>
      <c r="F368" s="48" t="s">
        <v>2328</v>
      </c>
      <c r="G368" s="48">
        <v>6330050096</v>
      </c>
      <c r="H368" s="48" t="s">
        <v>2329</v>
      </c>
      <c r="I368" s="48" t="s">
        <v>2330</v>
      </c>
      <c r="J368" s="48" t="s">
        <v>293</v>
      </c>
      <c r="K368" s="48" t="s">
        <v>30</v>
      </c>
      <c r="L368" s="48" t="s">
        <v>31</v>
      </c>
      <c r="M368" s="48" t="s">
        <v>46</v>
      </c>
      <c r="N368" s="48" t="s">
        <v>33</v>
      </c>
      <c r="O368" s="48" t="s">
        <v>34</v>
      </c>
      <c r="P368" s="41" t="s">
        <v>47</v>
      </c>
      <c r="Q368" s="48" t="s">
        <v>2331</v>
      </c>
      <c r="R368" s="48"/>
      <c r="S368" s="48" t="s">
        <v>2332</v>
      </c>
      <c r="T368" s="48" t="s">
        <v>2291</v>
      </c>
      <c r="U368" s="41" t="s">
        <v>52</v>
      </c>
      <c r="V368" s="48" t="s">
        <v>82</v>
      </c>
    </row>
    <row r="369" spans="1:22" ht="76.5">
      <c r="A369" s="365">
        <f>IF(ISBLANK(B369),"",COUNTA($B$5:B369))</f>
        <v>326</v>
      </c>
      <c r="B369" s="15">
        <v>9</v>
      </c>
      <c r="C369" s="16">
        <v>9</v>
      </c>
      <c r="D369" s="48" t="s">
        <v>2333</v>
      </c>
      <c r="E369" s="27" t="s">
        <v>25</v>
      </c>
      <c r="F369" s="48" t="s">
        <v>2334</v>
      </c>
      <c r="G369" s="48">
        <v>6330050113</v>
      </c>
      <c r="H369" s="48" t="s">
        <v>2335</v>
      </c>
      <c r="I369" s="48" t="s">
        <v>2336</v>
      </c>
      <c r="J369" s="48" t="s">
        <v>293</v>
      </c>
      <c r="K369" s="48" t="s">
        <v>30</v>
      </c>
      <c r="L369" s="48" t="s">
        <v>31</v>
      </c>
      <c r="M369" s="48"/>
      <c r="N369" s="48" t="s">
        <v>33</v>
      </c>
      <c r="O369" s="48" t="s">
        <v>34</v>
      </c>
      <c r="P369" s="41" t="s">
        <v>47</v>
      </c>
      <c r="Q369" s="48" t="s">
        <v>2337</v>
      </c>
      <c r="R369" s="48"/>
      <c r="S369" s="48" t="s">
        <v>2338</v>
      </c>
      <c r="T369" s="48" t="s">
        <v>2291</v>
      </c>
      <c r="U369" s="41" t="s">
        <v>52</v>
      </c>
      <c r="V369" s="48" t="s">
        <v>1090</v>
      </c>
    </row>
    <row r="370" spans="1:22" ht="76.5">
      <c r="A370" s="365">
        <f>IF(ISBLANK(B370),"",COUNTA($B$5:B370))</f>
        <v>327</v>
      </c>
      <c r="B370" s="15">
        <v>10</v>
      </c>
      <c r="C370" s="16">
        <v>10</v>
      </c>
      <c r="D370" s="48" t="s">
        <v>2339</v>
      </c>
      <c r="E370" s="27" t="s">
        <v>25</v>
      </c>
      <c r="F370" s="48" t="s">
        <v>2340</v>
      </c>
      <c r="G370" s="48">
        <v>63300500120</v>
      </c>
      <c r="H370" s="48" t="s">
        <v>2341</v>
      </c>
      <c r="I370" s="48" t="s">
        <v>2342</v>
      </c>
      <c r="J370" s="48" t="s">
        <v>293</v>
      </c>
      <c r="K370" s="48" t="s">
        <v>30</v>
      </c>
      <c r="L370" s="48" t="s">
        <v>31</v>
      </c>
      <c r="M370" s="48" t="s">
        <v>46</v>
      </c>
      <c r="N370" s="48" t="s">
        <v>33</v>
      </c>
      <c r="O370" s="48" t="s">
        <v>34</v>
      </c>
      <c r="P370" s="41" t="s">
        <v>47</v>
      </c>
      <c r="Q370" s="48" t="s">
        <v>2343</v>
      </c>
      <c r="R370" s="48"/>
      <c r="S370" s="48" t="s">
        <v>2344</v>
      </c>
      <c r="T370" s="48" t="s">
        <v>2291</v>
      </c>
      <c r="U370" s="41" t="s">
        <v>52</v>
      </c>
      <c r="V370" s="48" t="s">
        <v>735</v>
      </c>
    </row>
    <row r="371" spans="1:22" ht="76.5">
      <c r="A371" s="365">
        <f>IF(ISBLANK(B371),"",COUNTA($B$5:B371))</f>
        <v>328</v>
      </c>
      <c r="B371" s="15">
        <v>11</v>
      </c>
      <c r="C371" s="16">
        <v>11</v>
      </c>
      <c r="D371" s="48" t="s">
        <v>2345</v>
      </c>
      <c r="E371" s="27" t="s">
        <v>25</v>
      </c>
      <c r="F371" s="48" t="s">
        <v>2346</v>
      </c>
      <c r="G371" s="48">
        <v>6330050360</v>
      </c>
      <c r="H371" s="48" t="s">
        <v>2347</v>
      </c>
      <c r="I371" s="48" t="s">
        <v>2348</v>
      </c>
      <c r="J371" s="48" t="s">
        <v>293</v>
      </c>
      <c r="K371" s="48" t="s">
        <v>30</v>
      </c>
      <c r="L371" s="48" t="s">
        <v>31</v>
      </c>
      <c r="M371" s="48" t="s">
        <v>46</v>
      </c>
      <c r="N371" s="48" t="s">
        <v>33</v>
      </c>
      <c r="O371" s="48" t="s">
        <v>34</v>
      </c>
      <c r="P371" s="41" t="s">
        <v>47</v>
      </c>
      <c r="Q371" s="48" t="s">
        <v>2349</v>
      </c>
      <c r="R371" s="48"/>
      <c r="S371" s="48" t="s">
        <v>2350</v>
      </c>
      <c r="T371" s="48" t="s">
        <v>2291</v>
      </c>
      <c r="U371" s="41" t="s">
        <v>52</v>
      </c>
      <c r="V371" s="48" t="s">
        <v>2351</v>
      </c>
    </row>
    <row r="372" spans="1:22" ht="51">
      <c r="A372" s="365">
        <f>IF(ISBLANK(B372),"",COUNTA($B$5:B372))</f>
        <v>329</v>
      </c>
      <c r="B372" s="15">
        <v>12</v>
      </c>
      <c r="C372" s="16">
        <v>12</v>
      </c>
      <c r="D372" s="48" t="s">
        <v>2352</v>
      </c>
      <c r="E372" s="27" t="s">
        <v>25</v>
      </c>
      <c r="F372" s="48" t="s">
        <v>2353</v>
      </c>
      <c r="G372" s="48">
        <v>6335003822</v>
      </c>
      <c r="H372" s="48" t="s">
        <v>2354</v>
      </c>
      <c r="I372" s="276" t="s">
        <v>2355</v>
      </c>
      <c r="J372" s="48" t="s">
        <v>293</v>
      </c>
      <c r="K372" s="48" t="s">
        <v>30</v>
      </c>
      <c r="L372" s="48" t="s">
        <v>31</v>
      </c>
      <c r="M372" s="48" t="s">
        <v>2356</v>
      </c>
      <c r="N372" s="277" t="s">
        <v>33</v>
      </c>
      <c r="O372" s="48" t="s">
        <v>2357</v>
      </c>
      <c r="P372" s="41" t="s">
        <v>47</v>
      </c>
      <c r="Q372" s="48" t="s">
        <v>2358</v>
      </c>
      <c r="R372" s="48"/>
      <c r="S372" s="277" t="s">
        <v>2359</v>
      </c>
      <c r="T372" s="48" t="s">
        <v>52</v>
      </c>
      <c r="U372" s="41" t="s">
        <v>52</v>
      </c>
      <c r="V372" s="48" t="s">
        <v>62</v>
      </c>
    </row>
    <row r="373" spans="1:22" ht="15">
      <c r="A373" s="365" t="str">
        <f>IF(ISBLANK(B373),"",COUNTA($B$5:B373))</f>
        <v/>
      </c>
      <c r="B373" s="143"/>
      <c r="C373" s="16"/>
      <c r="D373" s="278" t="s">
        <v>2360</v>
      </c>
      <c r="E373" s="275"/>
      <c r="F373" s="275"/>
      <c r="G373" s="275"/>
      <c r="H373" s="275"/>
      <c r="I373" s="279"/>
      <c r="J373" s="275"/>
      <c r="K373" s="275"/>
      <c r="L373" s="275"/>
      <c r="M373" s="275"/>
      <c r="N373" s="280"/>
      <c r="O373" s="275"/>
      <c r="P373" s="281"/>
      <c r="Q373" s="275"/>
      <c r="R373" s="275"/>
      <c r="S373" s="280"/>
      <c r="T373" s="275"/>
      <c r="U373" s="281"/>
      <c r="V373" s="275"/>
    </row>
    <row r="374" spans="1:22" ht="63.75">
      <c r="A374" s="365">
        <f>IF(ISBLANK(B374),"",COUNTA($B$5:B374))</f>
        <v>330</v>
      </c>
      <c r="B374" s="15">
        <v>13</v>
      </c>
      <c r="C374" s="16">
        <v>1</v>
      </c>
      <c r="D374" s="48" t="s">
        <v>2361</v>
      </c>
      <c r="E374" s="27" t="s">
        <v>25</v>
      </c>
      <c r="F374" s="48" t="s">
        <v>2362</v>
      </c>
      <c r="G374" s="48">
        <v>6330050240</v>
      </c>
      <c r="H374" s="48" t="s">
        <v>2363</v>
      </c>
      <c r="I374" s="48" t="s">
        <v>2364</v>
      </c>
      <c r="J374" s="48" t="s">
        <v>293</v>
      </c>
      <c r="K374" s="48" t="s">
        <v>30</v>
      </c>
      <c r="L374" s="48" t="s">
        <v>31</v>
      </c>
      <c r="M374" s="48" t="s">
        <v>46</v>
      </c>
      <c r="N374" s="48" t="s">
        <v>33</v>
      </c>
      <c r="O374" s="48" t="s">
        <v>34</v>
      </c>
      <c r="P374" s="41" t="s">
        <v>47</v>
      </c>
      <c r="Q374" s="48" t="s">
        <v>2365</v>
      </c>
      <c r="R374" s="48"/>
      <c r="S374" s="48"/>
      <c r="T374" s="48" t="s">
        <v>2366</v>
      </c>
      <c r="U374" s="41" t="s">
        <v>52</v>
      </c>
      <c r="V374" s="48" t="s">
        <v>53</v>
      </c>
    </row>
    <row r="375" spans="1:22" ht="63.75">
      <c r="A375" s="365">
        <f>IF(ISBLANK(B375),"",COUNTA($B$5:B375))</f>
        <v>331</v>
      </c>
      <c r="B375" s="15">
        <v>14</v>
      </c>
      <c r="C375" s="16">
        <v>2</v>
      </c>
      <c r="D375" s="48" t="s">
        <v>2367</v>
      </c>
      <c r="E375" s="27" t="s">
        <v>25</v>
      </c>
      <c r="F375" s="48" t="s">
        <v>2368</v>
      </c>
      <c r="G375" s="48">
        <v>6330050258</v>
      </c>
      <c r="H375" s="48" t="s">
        <v>2369</v>
      </c>
      <c r="I375" s="48" t="s">
        <v>2370</v>
      </c>
      <c r="J375" s="48" t="s">
        <v>293</v>
      </c>
      <c r="K375" s="48" t="s">
        <v>30</v>
      </c>
      <c r="L375" s="48" t="s">
        <v>31</v>
      </c>
      <c r="M375" s="48" t="s">
        <v>46</v>
      </c>
      <c r="N375" s="48" t="s">
        <v>33</v>
      </c>
      <c r="O375" s="48" t="s">
        <v>34</v>
      </c>
      <c r="P375" s="41" t="s">
        <v>47</v>
      </c>
      <c r="Q375" s="48" t="s">
        <v>1982</v>
      </c>
      <c r="R375" s="48"/>
      <c r="S375" s="48"/>
      <c r="T375" s="48" t="s">
        <v>2366</v>
      </c>
      <c r="U375" s="41" t="s">
        <v>52</v>
      </c>
      <c r="V375" s="48" t="s">
        <v>47</v>
      </c>
    </row>
    <row r="376" spans="1:22" ht="51">
      <c r="A376" s="365">
        <f>IF(ISBLANK(B376),"",COUNTA($B$5:B376))</f>
        <v>332</v>
      </c>
      <c r="B376" s="15">
        <v>15</v>
      </c>
      <c r="C376" s="16">
        <v>3</v>
      </c>
      <c r="D376" s="48" t="s">
        <v>2371</v>
      </c>
      <c r="E376" s="27" t="s">
        <v>25</v>
      </c>
      <c r="F376" s="48" t="s">
        <v>2372</v>
      </c>
      <c r="G376" s="48">
        <v>6330050434</v>
      </c>
      <c r="H376" s="282" t="s">
        <v>2373</v>
      </c>
      <c r="I376" s="48" t="s">
        <v>2374</v>
      </c>
      <c r="J376" s="48" t="s">
        <v>293</v>
      </c>
      <c r="K376" s="48" t="s">
        <v>30</v>
      </c>
      <c r="L376" s="48" t="s">
        <v>31</v>
      </c>
      <c r="M376" s="48" t="s">
        <v>46</v>
      </c>
      <c r="N376" s="48" t="s">
        <v>33</v>
      </c>
      <c r="O376" s="48" t="s">
        <v>34</v>
      </c>
      <c r="P376" s="41" t="s">
        <v>47</v>
      </c>
      <c r="Q376" s="48" t="s">
        <v>2375</v>
      </c>
      <c r="R376" s="48"/>
      <c r="S376" s="48" t="s">
        <v>2376</v>
      </c>
      <c r="T376" s="48" t="s">
        <v>2366</v>
      </c>
      <c r="U376" s="41" t="s">
        <v>52</v>
      </c>
      <c r="V376" s="48" t="s">
        <v>82</v>
      </c>
    </row>
    <row r="377" spans="1:22" ht="76.5">
      <c r="A377" s="365">
        <f>IF(ISBLANK(B377),"",COUNTA($B$5:B377))</f>
        <v>333</v>
      </c>
      <c r="B377" s="15">
        <v>16</v>
      </c>
      <c r="C377" s="16">
        <v>4</v>
      </c>
      <c r="D377" s="48" t="s">
        <v>2377</v>
      </c>
      <c r="E377" s="27" t="s">
        <v>25</v>
      </c>
      <c r="F377" s="48" t="s">
        <v>2378</v>
      </c>
      <c r="G377" s="48" t="s">
        <v>2379</v>
      </c>
      <c r="H377" s="48" t="s">
        <v>2380</v>
      </c>
      <c r="I377" s="48" t="s">
        <v>2381</v>
      </c>
      <c r="J377" s="48" t="s">
        <v>293</v>
      </c>
      <c r="K377" s="48" t="s">
        <v>30</v>
      </c>
      <c r="L377" s="48" t="s">
        <v>31</v>
      </c>
      <c r="M377" s="48" t="s">
        <v>46</v>
      </c>
      <c r="N377" s="48" t="s">
        <v>628</v>
      </c>
      <c r="O377" s="48" t="s">
        <v>34</v>
      </c>
      <c r="P377" s="41" t="s">
        <v>47</v>
      </c>
      <c r="Q377" s="48" t="s">
        <v>2382</v>
      </c>
      <c r="R377" s="48"/>
      <c r="S377" s="48" t="s">
        <v>2383</v>
      </c>
      <c r="T377" s="48" t="s">
        <v>2366</v>
      </c>
      <c r="U377" s="41" t="s">
        <v>52</v>
      </c>
      <c r="V377" s="48" t="s">
        <v>53</v>
      </c>
    </row>
    <row r="378" spans="1:22" ht="51">
      <c r="A378" s="365">
        <f>IF(ISBLANK(B378),"",COUNTA($B$5:B378))</f>
        <v>334</v>
      </c>
      <c r="B378" s="15">
        <v>17</v>
      </c>
      <c r="C378" s="16">
        <v>5</v>
      </c>
      <c r="D378" s="48" t="s">
        <v>2384</v>
      </c>
      <c r="E378" s="27" t="s">
        <v>25</v>
      </c>
      <c r="F378" s="48" t="s">
        <v>2385</v>
      </c>
      <c r="G378" s="48">
        <v>6330050586</v>
      </c>
      <c r="H378" s="48" t="s">
        <v>2386</v>
      </c>
      <c r="I378" s="48" t="s">
        <v>2387</v>
      </c>
      <c r="J378" s="48" t="s">
        <v>293</v>
      </c>
      <c r="K378" s="48" t="s">
        <v>30</v>
      </c>
      <c r="L378" s="48" t="s">
        <v>31</v>
      </c>
      <c r="M378" s="48" t="s">
        <v>46</v>
      </c>
      <c r="N378" s="48" t="s">
        <v>33</v>
      </c>
      <c r="O378" s="48" t="s">
        <v>34</v>
      </c>
      <c r="P378" s="41" t="s">
        <v>47</v>
      </c>
      <c r="Q378" s="48" t="s">
        <v>2388</v>
      </c>
      <c r="R378" s="48"/>
      <c r="S378" s="48" t="s">
        <v>2389</v>
      </c>
      <c r="T378" s="48" t="s">
        <v>2366</v>
      </c>
      <c r="U378" s="41" t="s">
        <v>52</v>
      </c>
      <c r="V378" s="48" t="s">
        <v>53</v>
      </c>
    </row>
    <row r="379" spans="1:22" ht="63.75">
      <c r="A379" s="365">
        <f>IF(ISBLANK(B379),"",COUNTA($B$5:B379))</f>
        <v>335</v>
      </c>
      <c r="B379" s="15">
        <v>18</v>
      </c>
      <c r="C379" s="16">
        <v>6</v>
      </c>
      <c r="D379" s="48" t="s">
        <v>2390</v>
      </c>
      <c r="E379" s="27" t="s">
        <v>25</v>
      </c>
      <c r="F379" s="48" t="s">
        <v>2391</v>
      </c>
      <c r="G379" s="48">
        <v>6330050554</v>
      </c>
      <c r="H379" s="48" t="s">
        <v>2392</v>
      </c>
      <c r="I379" s="48" t="s">
        <v>2393</v>
      </c>
      <c r="J379" s="48" t="s">
        <v>293</v>
      </c>
      <c r="K379" s="48" t="s">
        <v>30</v>
      </c>
      <c r="L379" s="48" t="s">
        <v>31</v>
      </c>
      <c r="M379" s="48" t="s">
        <v>46</v>
      </c>
      <c r="N379" s="48" t="s">
        <v>33</v>
      </c>
      <c r="O379" s="48" t="s">
        <v>34</v>
      </c>
      <c r="P379" s="41" t="s">
        <v>47</v>
      </c>
      <c r="Q379" s="48" t="s">
        <v>2394</v>
      </c>
      <c r="R379" s="48"/>
      <c r="S379" s="48" t="s">
        <v>2395</v>
      </c>
      <c r="T379" s="48" t="s">
        <v>2366</v>
      </c>
      <c r="U379" s="41" t="s">
        <v>52</v>
      </c>
      <c r="V379" s="48" t="s">
        <v>82</v>
      </c>
    </row>
    <row r="380" spans="1:22" ht="63.75">
      <c r="A380" s="365">
        <f>IF(ISBLANK(B380),"",COUNTA($B$5:B380))</f>
        <v>336</v>
      </c>
      <c r="B380" s="15">
        <v>19</v>
      </c>
      <c r="C380" s="16">
        <v>7</v>
      </c>
      <c r="D380" s="48" t="s">
        <v>2396</v>
      </c>
      <c r="E380" s="27" t="s">
        <v>25</v>
      </c>
      <c r="F380" s="48" t="s">
        <v>2397</v>
      </c>
      <c r="G380" s="48">
        <v>6330050650</v>
      </c>
      <c r="H380" s="48" t="s">
        <v>2398</v>
      </c>
      <c r="I380" s="48" t="s">
        <v>2399</v>
      </c>
      <c r="J380" s="48" t="s">
        <v>293</v>
      </c>
      <c r="K380" s="48" t="s">
        <v>30</v>
      </c>
      <c r="L380" s="48" t="s">
        <v>31</v>
      </c>
      <c r="M380" s="48" t="s">
        <v>46</v>
      </c>
      <c r="N380" s="48" t="s">
        <v>33</v>
      </c>
      <c r="O380" s="48" t="s">
        <v>34</v>
      </c>
      <c r="P380" s="41" t="s">
        <v>47</v>
      </c>
      <c r="Q380" s="48" t="s">
        <v>2400</v>
      </c>
      <c r="R380" s="48"/>
      <c r="S380" s="48"/>
      <c r="T380" s="48" t="s">
        <v>2366</v>
      </c>
      <c r="U380" s="41" t="s">
        <v>52</v>
      </c>
      <c r="V380" s="48" t="s">
        <v>564</v>
      </c>
    </row>
    <row r="381" spans="1:22" ht="63.75">
      <c r="A381" s="365">
        <f>IF(ISBLANK(B381),"",COUNTA($B$5:B381))</f>
        <v>337</v>
      </c>
      <c r="B381" s="15">
        <v>20</v>
      </c>
      <c r="C381" s="16">
        <v>8</v>
      </c>
      <c r="D381" s="48" t="s">
        <v>2401</v>
      </c>
      <c r="E381" s="27" t="s">
        <v>25</v>
      </c>
      <c r="F381" s="48" t="s">
        <v>2402</v>
      </c>
      <c r="G381" s="48">
        <v>6330050667</v>
      </c>
      <c r="H381" s="48" t="s">
        <v>2403</v>
      </c>
      <c r="I381" s="48" t="s">
        <v>2404</v>
      </c>
      <c r="J381" s="48" t="s">
        <v>293</v>
      </c>
      <c r="K381" s="48" t="s">
        <v>30</v>
      </c>
      <c r="L381" s="48" t="s">
        <v>31</v>
      </c>
      <c r="M381" s="48" t="s">
        <v>46</v>
      </c>
      <c r="N381" s="48" t="s">
        <v>33</v>
      </c>
      <c r="O381" s="48" t="s">
        <v>34</v>
      </c>
      <c r="P381" s="41" t="s">
        <v>47</v>
      </c>
      <c r="Q381" s="48" t="s">
        <v>2405</v>
      </c>
      <c r="R381" s="48"/>
      <c r="S381" s="48" t="s">
        <v>2406</v>
      </c>
      <c r="T381" s="48" t="s">
        <v>2366</v>
      </c>
      <c r="U381" s="41" t="s">
        <v>52</v>
      </c>
      <c r="V381" s="48" t="s">
        <v>564</v>
      </c>
    </row>
    <row r="382" spans="1:22" ht="76.5">
      <c r="A382" s="365">
        <f>IF(ISBLANK(B382),"",COUNTA($B$5:B382))</f>
        <v>338</v>
      </c>
      <c r="B382" s="15">
        <v>21</v>
      </c>
      <c r="C382" s="16">
        <v>9</v>
      </c>
      <c r="D382" s="48" t="s">
        <v>2407</v>
      </c>
      <c r="E382" s="27" t="s">
        <v>25</v>
      </c>
      <c r="F382" s="48" t="s">
        <v>2408</v>
      </c>
      <c r="G382" s="48">
        <v>6330050674</v>
      </c>
      <c r="H382" s="48" t="s">
        <v>2409</v>
      </c>
      <c r="I382" s="48" t="s">
        <v>2410</v>
      </c>
      <c r="J382" s="48" t="s">
        <v>293</v>
      </c>
      <c r="K382" s="48" t="s">
        <v>30</v>
      </c>
      <c r="L382" s="48" t="s">
        <v>31</v>
      </c>
      <c r="M382" s="48" t="s">
        <v>46</v>
      </c>
      <c r="N382" s="48" t="s">
        <v>33</v>
      </c>
      <c r="O382" s="48" t="s">
        <v>34</v>
      </c>
      <c r="P382" s="41" t="s">
        <v>47</v>
      </c>
      <c r="Q382" s="48" t="s">
        <v>2411</v>
      </c>
      <c r="R382" s="48"/>
      <c r="S382" s="48" t="s">
        <v>2412</v>
      </c>
      <c r="T382" s="48" t="s">
        <v>2366</v>
      </c>
      <c r="U382" s="41" t="s">
        <v>52</v>
      </c>
      <c r="V382" s="48" t="s">
        <v>564</v>
      </c>
    </row>
    <row r="383" spans="1:22" ht="63.75">
      <c r="A383" s="365">
        <f>IF(ISBLANK(B383),"",COUNTA($B$5:B383))</f>
        <v>339</v>
      </c>
      <c r="B383" s="15">
        <v>22</v>
      </c>
      <c r="C383" s="16">
        <v>10</v>
      </c>
      <c r="D383" s="48" t="s">
        <v>2413</v>
      </c>
      <c r="E383" s="27" t="s">
        <v>25</v>
      </c>
      <c r="F383" s="48" t="s">
        <v>2414</v>
      </c>
      <c r="G383" s="48">
        <v>6330050321</v>
      </c>
      <c r="H383" s="48" t="s">
        <v>2415</v>
      </c>
      <c r="I383" s="48" t="s">
        <v>2416</v>
      </c>
      <c r="J383" s="48" t="s">
        <v>293</v>
      </c>
      <c r="K383" s="48" t="s">
        <v>30</v>
      </c>
      <c r="L383" s="48" t="s">
        <v>31</v>
      </c>
      <c r="M383" s="48" t="s">
        <v>46</v>
      </c>
      <c r="N383" s="48" t="s">
        <v>33</v>
      </c>
      <c r="O383" s="48" t="s">
        <v>34</v>
      </c>
      <c r="P383" s="41" t="s">
        <v>47</v>
      </c>
      <c r="Q383" s="48" t="s">
        <v>2417</v>
      </c>
      <c r="R383" s="48" t="s">
        <v>2418</v>
      </c>
      <c r="S383" s="48"/>
      <c r="T383" s="48" t="s">
        <v>2366</v>
      </c>
      <c r="U383" s="41" t="s">
        <v>52</v>
      </c>
      <c r="V383" s="48" t="s">
        <v>62</v>
      </c>
    </row>
    <row r="384" spans="1:22" ht="63.75">
      <c r="A384" s="365">
        <f>IF(ISBLANK(B384),"",COUNTA($B$5:B384))</f>
        <v>340</v>
      </c>
      <c r="B384" s="15">
        <v>23</v>
      </c>
      <c r="C384" s="16">
        <v>11</v>
      </c>
      <c r="D384" s="48" t="s">
        <v>2419</v>
      </c>
      <c r="E384" s="27" t="s">
        <v>25</v>
      </c>
      <c r="F384" s="48" t="s">
        <v>2420</v>
      </c>
      <c r="G384" s="48">
        <v>6330050353</v>
      </c>
      <c r="H384" s="48" t="s">
        <v>2421</v>
      </c>
      <c r="I384" s="48" t="s">
        <v>2422</v>
      </c>
      <c r="J384" s="48" t="s">
        <v>293</v>
      </c>
      <c r="K384" s="48" t="s">
        <v>30</v>
      </c>
      <c r="L384" s="48" t="s">
        <v>31</v>
      </c>
      <c r="M384" s="48" t="s">
        <v>46</v>
      </c>
      <c r="N384" s="48" t="s">
        <v>33</v>
      </c>
      <c r="O384" s="48" t="s">
        <v>34</v>
      </c>
      <c r="P384" s="41" t="s">
        <v>47</v>
      </c>
      <c r="Q384" s="48" t="s">
        <v>2423</v>
      </c>
      <c r="R384" s="48"/>
      <c r="S384" s="48"/>
      <c r="T384" s="48" t="s">
        <v>2366</v>
      </c>
      <c r="U384" s="41" t="s">
        <v>52</v>
      </c>
      <c r="V384" s="48" t="s">
        <v>53</v>
      </c>
    </row>
    <row r="385" spans="1:22" ht="63.75">
      <c r="A385" s="365">
        <f>IF(ISBLANK(B385),"",COUNTA($B$5:B385))</f>
        <v>341</v>
      </c>
      <c r="B385" s="15">
        <v>24</v>
      </c>
      <c r="C385" s="16">
        <v>12</v>
      </c>
      <c r="D385" s="48" t="s">
        <v>2424</v>
      </c>
      <c r="E385" s="27" t="s">
        <v>25</v>
      </c>
      <c r="F385" s="48" t="s">
        <v>2425</v>
      </c>
      <c r="G385" s="48">
        <v>6330550593</v>
      </c>
      <c r="H385" s="48" t="s">
        <v>2426</v>
      </c>
      <c r="I385" s="48" t="s">
        <v>2427</v>
      </c>
      <c r="J385" s="48" t="s">
        <v>293</v>
      </c>
      <c r="K385" s="48" t="s">
        <v>30</v>
      </c>
      <c r="L385" s="48" t="s">
        <v>31</v>
      </c>
      <c r="M385" s="48" t="s">
        <v>46</v>
      </c>
      <c r="N385" s="48" t="s">
        <v>33</v>
      </c>
      <c r="O385" s="48" t="s">
        <v>34</v>
      </c>
      <c r="P385" s="41" t="s">
        <v>47</v>
      </c>
      <c r="Q385" s="48" t="s">
        <v>2428</v>
      </c>
      <c r="R385" s="48"/>
      <c r="S385" s="48" t="s">
        <v>2429</v>
      </c>
      <c r="T385" s="48" t="s">
        <v>2366</v>
      </c>
      <c r="U385" s="41" t="s">
        <v>52</v>
      </c>
      <c r="V385" s="48" t="s">
        <v>62</v>
      </c>
    </row>
    <row r="386" spans="1:22" ht="76.5">
      <c r="A386" s="365">
        <f>IF(ISBLANK(B386),"",COUNTA($B$5:B386))</f>
        <v>342</v>
      </c>
      <c r="B386" s="15">
        <v>25</v>
      </c>
      <c r="C386" s="16">
        <v>13</v>
      </c>
      <c r="D386" s="48" t="s">
        <v>2430</v>
      </c>
      <c r="E386" s="27" t="s">
        <v>25</v>
      </c>
      <c r="F386" s="48" t="s">
        <v>2431</v>
      </c>
      <c r="G386" s="48">
        <v>6330050339</v>
      </c>
      <c r="H386" s="48" t="s">
        <v>2432</v>
      </c>
      <c r="I386" s="48" t="s">
        <v>2433</v>
      </c>
      <c r="J386" s="48" t="s">
        <v>293</v>
      </c>
      <c r="K386" s="48" t="s">
        <v>30</v>
      </c>
      <c r="L386" s="48" t="s">
        <v>31</v>
      </c>
      <c r="M386" s="48" t="s">
        <v>46</v>
      </c>
      <c r="N386" s="48" t="s">
        <v>589</v>
      </c>
      <c r="O386" s="48" t="s">
        <v>34</v>
      </c>
      <c r="P386" s="41" t="s">
        <v>47</v>
      </c>
      <c r="Q386" s="48" t="s">
        <v>2434</v>
      </c>
      <c r="R386" s="48" t="s">
        <v>2435</v>
      </c>
      <c r="S386" s="48" t="s">
        <v>2436</v>
      </c>
      <c r="T386" s="48" t="s">
        <v>2366</v>
      </c>
      <c r="U386" s="41" t="s">
        <v>52</v>
      </c>
      <c r="V386" s="48" t="s">
        <v>2041</v>
      </c>
    </row>
    <row r="387" spans="1:22" ht="63.75">
      <c r="A387" s="365">
        <f>IF(ISBLANK(B387),"",COUNTA($B$5:B387))</f>
        <v>343</v>
      </c>
      <c r="B387" s="15">
        <v>26</v>
      </c>
      <c r="C387" s="16">
        <v>14</v>
      </c>
      <c r="D387" s="48" t="s">
        <v>2437</v>
      </c>
      <c r="E387" s="27" t="s">
        <v>25</v>
      </c>
      <c r="F387" s="48" t="s">
        <v>2438</v>
      </c>
      <c r="G387" s="48">
        <v>6330050610</v>
      </c>
      <c r="H387" s="48" t="s">
        <v>2439</v>
      </c>
      <c r="I387" s="48" t="s">
        <v>2440</v>
      </c>
      <c r="J387" s="48" t="s">
        <v>293</v>
      </c>
      <c r="K387" s="48" t="s">
        <v>30</v>
      </c>
      <c r="L387" s="48" t="s">
        <v>31</v>
      </c>
      <c r="M387" s="48" t="s">
        <v>46</v>
      </c>
      <c r="N387" s="48" t="s">
        <v>1235</v>
      </c>
      <c r="O387" s="48" t="s">
        <v>34</v>
      </c>
      <c r="P387" s="41" t="s">
        <v>47</v>
      </c>
      <c r="Q387" s="48" t="s">
        <v>2441</v>
      </c>
      <c r="R387" s="48"/>
      <c r="S387" s="48" t="s">
        <v>2442</v>
      </c>
      <c r="T387" s="48" t="s">
        <v>2366</v>
      </c>
      <c r="U387" s="41" t="s">
        <v>52</v>
      </c>
      <c r="V387" s="48" t="s">
        <v>62</v>
      </c>
    </row>
    <row r="388" spans="1:22" ht="76.5">
      <c r="A388" s="365">
        <f>IF(ISBLANK(B388),"",COUNTA($B$5:B388))</f>
        <v>344</v>
      </c>
      <c r="B388" s="15">
        <v>27</v>
      </c>
      <c r="C388" s="16">
        <v>15</v>
      </c>
      <c r="D388" s="48" t="s">
        <v>2443</v>
      </c>
      <c r="E388" s="27" t="s">
        <v>25</v>
      </c>
      <c r="F388" s="48" t="s">
        <v>2444</v>
      </c>
      <c r="G388" s="48">
        <v>6330050530</v>
      </c>
      <c r="H388" s="48" t="s">
        <v>2445</v>
      </c>
      <c r="I388" s="48" t="s">
        <v>2446</v>
      </c>
      <c r="J388" s="48" t="s">
        <v>293</v>
      </c>
      <c r="K388" s="48" t="s">
        <v>30</v>
      </c>
      <c r="L388" s="48" t="s">
        <v>31</v>
      </c>
      <c r="M388" s="48" t="s">
        <v>46</v>
      </c>
      <c r="N388" s="48" t="s">
        <v>33</v>
      </c>
      <c r="O388" s="48" t="s">
        <v>34</v>
      </c>
      <c r="P388" s="41" t="s">
        <v>47</v>
      </c>
      <c r="Q388" s="48" t="s">
        <v>2447</v>
      </c>
      <c r="R388" s="48"/>
      <c r="S388" s="48" t="s">
        <v>2448</v>
      </c>
      <c r="T388" s="48" t="s">
        <v>2366</v>
      </c>
      <c r="U388" s="41" t="s">
        <v>52</v>
      </c>
      <c r="V388" s="48" t="s">
        <v>62</v>
      </c>
    </row>
    <row r="389" spans="1:22" ht="51">
      <c r="A389" s="365">
        <f>IF(ISBLANK(B389),"",COUNTA($B$5:B389))</f>
        <v>345</v>
      </c>
      <c r="B389" s="15">
        <v>28</v>
      </c>
      <c r="C389" s="16">
        <v>16</v>
      </c>
      <c r="D389" s="48" t="s">
        <v>2449</v>
      </c>
      <c r="E389" s="27" t="s">
        <v>25</v>
      </c>
      <c r="F389" s="48" t="s">
        <v>2450</v>
      </c>
      <c r="G389" s="48">
        <v>6330050346</v>
      </c>
      <c r="H389" s="48" t="s">
        <v>2451</v>
      </c>
      <c r="I389" s="48" t="s">
        <v>2452</v>
      </c>
      <c r="J389" s="48" t="s">
        <v>293</v>
      </c>
      <c r="K389" s="48" t="s">
        <v>30</v>
      </c>
      <c r="L389" s="48" t="s">
        <v>31</v>
      </c>
      <c r="M389" s="48" t="s">
        <v>46</v>
      </c>
      <c r="N389" s="48" t="s">
        <v>33</v>
      </c>
      <c r="O389" s="48" t="s">
        <v>34</v>
      </c>
      <c r="P389" s="41" t="s">
        <v>47</v>
      </c>
      <c r="Q389" s="48" t="s">
        <v>2453</v>
      </c>
      <c r="R389" s="48"/>
      <c r="S389" s="48"/>
      <c r="T389" s="48" t="s">
        <v>2366</v>
      </c>
      <c r="U389" s="41" t="s">
        <v>52</v>
      </c>
      <c r="V389" s="48" t="s">
        <v>41</v>
      </c>
    </row>
    <row r="390" spans="1:22">
      <c r="A390" s="365" t="str">
        <f>IF(ISBLANK(B390),"",COUNTA($B$5:B390))</f>
        <v/>
      </c>
      <c r="B390" s="15"/>
      <c r="C390" s="16"/>
      <c r="D390" s="278" t="s">
        <v>2454</v>
      </c>
      <c r="E390" s="275"/>
      <c r="F390" s="275"/>
      <c r="G390" s="275"/>
      <c r="H390" s="275"/>
      <c r="I390" s="275"/>
      <c r="J390" s="275"/>
      <c r="K390" s="275"/>
      <c r="L390" s="275"/>
      <c r="M390" s="275"/>
      <c r="N390" s="275"/>
      <c r="O390" s="275"/>
      <c r="P390" s="281"/>
      <c r="Q390" s="275"/>
      <c r="R390" s="275"/>
      <c r="S390" s="275"/>
      <c r="T390" s="275"/>
      <c r="U390" s="281"/>
      <c r="V390" s="275"/>
    </row>
    <row r="391" spans="1:22" ht="76.5">
      <c r="A391" s="365">
        <f>IF(ISBLANK(B391),"",COUNTA($B$5:B391))</f>
        <v>346</v>
      </c>
      <c r="B391" s="15">
        <v>29</v>
      </c>
      <c r="C391" s="16">
        <v>1</v>
      </c>
      <c r="D391" s="48" t="s">
        <v>2455</v>
      </c>
      <c r="E391" s="27" t="s">
        <v>25</v>
      </c>
      <c r="F391" s="48" t="s">
        <v>2456</v>
      </c>
      <c r="G391" s="48">
        <v>6375000803</v>
      </c>
      <c r="H391" s="48" t="s">
        <v>2457</v>
      </c>
      <c r="I391" s="48" t="s">
        <v>2458</v>
      </c>
      <c r="J391" s="48" t="s">
        <v>293</v>
      </c>
      <c r="K391" s="48" t="s">
        <v>30</v>
      </c>
      <c r="L391" s="48" t="s">
        <v>31</v>
      </c>
      <c r="M391" s="48" t="s">
        <v>87</v>
      </c>
      <c r="N391" s="48" t="s">
        <v>33</v>
      </c>
      <c r="O391" s="48" t="s">
        <v>34</v>
      </c>
      <c r="P391" s="41" t="s">
        <v>47</v>
      </c>
      <c r="Q391" s="48" t="s">
        <v>2459</v>
      </c>
      <c r="R391" s="48"/>
      <c r="S391" s="48"/>
      <c r="T391" s="48" t="s">
        <v>2460</v>
      </c>
      <c r="U391" s="41" t="s">
        <v>52</v>
      </c>
      <c r="V391" s="48" t="s">
        <v>82</v>
      </c>
    </row>
    <row r="392" spans="1:22" ht="76.5">
      <c r="A392" s="365">
        <f>IF(ISBLANK(B392),"",COUNTA($B$5:B392))</f>
        <v>347</v>
      </c>
      <c r="B392" s="15">
        <v>30</v>
      </c>
      <c r="C392" s="16">
        <v>2</v>
      </c>
      <c r="D392" s="48" t="s">
        <v>2461</v>
      </c>
      <c r="E392" s="27" t="s">
        <v>25</v>
      </c>
      <c r="F392" s="48" t="s">
        <v>2462</v>
      </c>
      <c r="G392" s="48">
        <v>6375000842</v>
      </c>
      <c r="H392" s="48" t="s">
        <v>2463</v>
      </c>
      <c r="I392" s="48" t="s">
        <v>2464</v>
      </c>
      <c r="J392" s="48" t="s">
        <v>293</v>
      </c>
      <c r="K392" s="48" t="s">
        <v>30</v>
      </c>
      <c r="L392" s="48" t="s">
        <v>31</v>
      </c>
      <c r="M392" s="48" t="s">
        <v>2465</v>
      </c>
      <c r="N392" s="48" t="s">
        <v>33</v>
      </c>
      <c r="O392" s="48" t="s">
        <v>34</v>
      </c>
      <c r="P392" s="41" t="s">
        <v>47</v>
      </c>
      <c r="Q392" s="48" t="s">
        <v>2102</v>
      </c>
      <c r="R392" s="48"/>
      <c r="S392" s="48" t="s">
        <v>2466</v>
      </c>
      <c r="T392" s="48" t="s">
        <v>2460</v>
      </c>
      <c r="U392" s="41" t="s">
        <v>52</v>
      </c>
      <c r="V392" s="48" t="s">
        <v>62</v>
      </c>
    </row>
    <row r="393" spans="1:22" ht="76.5">
      <c r="A393" s="365">
        <f>IF(ISBLANK(B393),"",COUNTA($B$5:B393))</f>
        <v>348</v>
      </c>
      <c r="B393" s="15">
        <v>31</v>
      </c>
      <c r="C393" s="16">
        <v>3</v>
      </c>
      <c r="D393" s="48" t="s">
        <v>2467</v>
      </c>
      <c r="E393" s="27" t="s">
        <v>25</v>
      </c>
      <c r="F393" s="48" t="s">
        <v>2468</v>
      </c>
      <c r="G393" s="48">
        <v>6375000842</v>
      </c>
      <c r="H393" s="48" t="s">
        <v>2469</v>
      </c>
      <c r="I393" s="48" t="s">
        <v>2464</v>
      </c>
      <c r="J393" s="48" t="s">
        <v>293</v>
      </c>
      <c r="K393" s="48" t="s">
        <v>30</v>
      </c>
      <c r="L393" s="48" t="s">
        <v>31</v>
      </c>
      <c r="M393" s="48" t="s">
        <v>2465</v>
      </c>
      <c r="N393" s="48" t="s">
        <v>33</v>
      </c>
      <c r="O393" s="48" t="s">
        <v>34</v>
      </c>
      <c r="P393" s="41" t="s">
        <v>47</v>
      </c>
      <c r="Q393" s="48" t="s">
        <v>2470</v>
      </c>
      <c r="R393" s="48"/>
      <c r="S393" s="48" t="s">
        <v>2471</v>
      </c>
      <c r="T393" s="48" t="s">
        <v>2460</v>
      </c>
      <c r="U393" s="41" t="s">
        <v>52</v>
      </c>
      <c r="V393" s="48" t="s">
        <v>2472</v>
      </c>
    </row>
    <row r="394" spans="1:22" ht="76.5">
      <c r="A394" s="365">
        <f>IF(ISBLANK(B394),"",COUNTA($B$5:B394))</f>
        <v>349</v>
      </c>
      <c r="B394" s="15">
        <v>32</v>
      </c>
      <c r="C394" s="16">
        <v>4</v>
      </c>
      <c r="D394" s="48" t="s">
        <v>2473</v>
      </c>
      <c r="E394" s="27" t="s">
        <v>25</v>
      </c>
      <c r="F394" s="48" t="s">
        <v>2474</v>
      </c>
      <c r="G394" s="48">
        <v>6375000962</v>
      </c>
      <c r="H394" s="48" t="s">
        <v>2475</v>
      </c>
      <c r="I394" s="48" t="s">
        <v>2476</v>
      </c>
      <c r="J394" s="48" t="s">
        <v>293</v>
      </c>
      <c r="K394" s="48" t="s">
        <v>30</v>
      </c>
      <c r="L394" s="48" t="s">
        <v>31</v>
      </c>
      <c r="M394" s="48" t="s">
        <v>46</v>
      </c>
      <c r="N394" s="48" t="s">
        <v>33</v>
      </c>
      <c r="O394" s="48" t="s">
        <v>34</v>
      </c>
      <c r="P394" s="41" t="s">
        <v>47</v>
      </c>
      <c r="Q394" s="48" t="s">
        <v>2477</v>
      </c>
      <c r="R394" s="48"/>
      <c r="S394" s="48" t="s">
        <v>2478</v>
      </c>
      <c r="T394" s="48" t="s">
        <v>2460</v>
      </c>
      <c r="U394" s="41" t="s">
        <v>52</v>
      </c>
      <c r="V394" s="48" t="s">
        <v>82</v>
      </c>
    </row>
    <row r="395" spans="1:22" ht="76.5">
      <c r="A395" s="365">
        <f>IF(ISBLANK(B395),"",COUNTA($B$5:B395))</f>
        <v>350</v>
      </c>
      <c r="B395" s="15">
        <v>33</v>
      </c>
      <c r="C395" s="16">
        <v>5</v>
      </c>
      <c r="D395" s="48" t="s">
        <v>2479</v>
      </c>
      <c r="E395" s="27" t="s">
        <v>25</v>
      </c>
      <c r="F395" s="48" t="s">
        <v>2474</v>
      </c>
      <c r="G395" s="48">
        <v>6375000962</v>
      </c>
      <c r="H395" s="48" t="s">
        <v>2480</v>
      </c>
      <c r="I395" s="48" t="s">
        <v>2476</v>
      </c>
      <c r="J395" s="48" t="s">
        <v>293</v>
      </c>
      <c r="K395" s="48" t="s">
        <v>30</v>
      </c>
      <c r="L395" s="48" t="s">
        <v>31</v>
      </c>
      <c r="M395" s="48" t="s">
        <v>87</v>
      </c>
      <c r="N395" s="48" t="s">
        <v>33</v>
      </c>
      <c r="O395" s="48" t="s">
        <v>34</v>
      </c>
      <c r="P395" s="41" t="s">
        <v>47</v>
      </c>
      <c r="Q395" s="48" t="s">
        <v>2481</v>
      </c>
      <c r="R395" s="48"/>
      <c r="S395" s="48" t="s">
        <v>2478</v>
      </c>
      <c r="T395" s="48" t="s">
        <v>2460</v>
      </c>
      <c r="U395" s="41" t="s">
        <v>52</v>
      </c>
      <c r="V395" s="48" t="s">
        <v>82</v>
      </c>
    </row>
    <row r="396" spans="1:22" ht="76.5">
      <c r="A396" s="365">
        <f>IF(ISBLANK(B396),"",COUNTA($B$5:B396))</f>
        <v>351</v>
      </c>
      <c r="B396" s="15">
        <v>34</v>
      </c>
      <c r="C396" s="16">
        <v>6</v>
      </c>
      <c r="D396" s="48" t="s">
        <v>2482</v>
      </c>
      <c r="E396" s="27" t="s">
        <v>25</v>
      </c>
      <c r="F396" s="48" t="s">
        <v>2483</v>
      </c>
      <c r="G396" s="48">
        <v>6375000835</v>
      </c>
      <c r="H396" s="48" t="s">
        <v>2484</v>
      </c>
      <c r="I396" s="48" t="s">
        <v>2485</v>
      </c>
      <c r="J396" s="48" t="s">
        <v>293</v>
      </c>
      <c r="K396" s="48" t="s">
        <v>30</v>
      </c>
      <c r="L396" s="48" t="s">
        <v>31</v>
      </c>
      <c r="M396" s="48" t="s">
        <v>46</v>
      </c>
      <c r="N396" s="48" t="s">
        <v>33</v>
      </c>
      <c r="O396" s="48" t="s">
        <v>34</v>
      </c>
      <c r="P396" s="41" t="s">
        <v>47</v>
      </c>
      <c r="Q396" s="48" t="s">
        <v>2486</v>
      </c>
      <c r="R396" s="48"/>
      <c r="S396" s="48" t="s">
        <v>2487</v>
      </c>
      <c r="T396" s="48" t="s">
        <v>2460</v>
      </c>
      <c r="U396" s="41" t="s">
        <v>52</v>
      </c>
      <c r="V396" s="48" t="s">
        <v>2351</v>
      </c>
    </row>
    <row r="397" spans="1:22" ht="76.5">
      <c r="A397" s="365">
        <f>IF(ISBLANK(B397),"",COUNTA($B$5:B397))</f>
        <v>352</v>
      </c>
      <c r="B397" s="15">
        <v>35</v>
      </c>
      <c r="C397" s="16">
        <v>7</v>
      </c>
      <c r="D397" s="48" t="s">
        <v>2488</v>
      </c>
      <c r="E397" s="27" t="s">
        <v>25</v>
      </c>
      <c r="F397" s="48" t="s">
        <v>2489</v>
      </c>
      <c r="G397" s="48">
        <v>6375000754</v>
      </c>
      <c r="H397" s="48" t="s">
        <v>2490</v>
      </c>
      <c r="I397" s="48" t="s">
        <v>2491</v>
      </c>
      <c r="J397" s="48" t="s">
        <v>293</v>
      </c>
      <c r="K397" s="48" t="s">
        <v>30</v>
      </c>
      <c r="L397" s="48" t="s">
        <v>31</v>
      </c>
      <c r="M397" s="48" t="s">
        <v>2465</v>
      </c>
      <c r="N397" s="48" t="s">
        <v>33</v>
      </c>
      <c r="O397" s="48" t="s">
        <v>34</v>
      </c>
      <c r="P397" s="41" t="s">
        <v>47</v>
      </c>
      <c r="Q397" s="48" t="s">
        <v>2492</v>
      </c>
      <c r="R397" s="48"/>
      <c r="S397" s="48" t="s">
        <v>2493</v>
      </c>
      <c r="T397" s="48" t="s">
        <v>2460</v>
      </c>
      <c r="U397" s="41" t="s">
        <v>52</v>
      </c>
      <c r="V397" s="48" t="s">
        <v>82</v>
      </c>
    </row>
    <row r="398" spans="1:22" ht="63.75">
      <c r="A398" s="365">
        <f>IF(ISBLANK(B398),"",COUNTA($B$5:B398))</f>
        <v>353</v>
      </c>
      <c r="B398" s="15">
        <v>36</v>
      </c>
      <c r="C398" s="16">
        <v>8</v>
      </c>
      <c r="D398" s="48" t="s">
        <v>2494</v>
      </c>
      <c r="E398" s="27" t="s">
        <v>25</v>
      </c>
      <c r="F398" s="48" t="s">
        <v>2495</v>
      </c>
      <c r="G398" s="48">
        <v>6375001081</v>
      </c>
      <c r="H398" s="48" t="s">
        <v>2496</v>
      </c>
      <c r="I398" s="48" t="s">
        <v>2497</v>
      </c>
      <c r="J398" s="48" t="s">
        <v>293</v>
      </c>
      <c r="K398" s="48" t="s">
        <v>30</v>
      </c>
      <c r="L398" s="48" t="s">
        <v>31</v>
      </c>
      <c r="M398" s="48" t="s">
        <v>2465</v>
      </c>
      <c r="N398" s="48" t="s">
        <v>67</v>
      </c>
      <c r="O398" s="48" t="s">
        <v>34</v>
      </c>
      <c r="P398" s="41" t="s">
        <v>47</v>
      </c>
      <c r="Q398" s="48" t="s">
        <v>2498</v>
      </c>
      <c r="R398" s="48"/>
      <c r="S398" s="48" t="s">
        <v>2499</v>
      </c>
      <c r="T398" s="48" t="s">
        <v>2500</v>
      </c>
      <c r="U398" s="41" t="s">
        <v>52</v>
      </c>
      <c r="V398" s="48" t="s">
        <v>62</v>
      </c>
    </row>
    <row r="399" spans="1:22" ht="76.5">
      <c r="A399" s="365">
        <f>IF(ISBLANK(B399),"",COUNTA($B$5:B399))</f>
        <v>354</v>
      </c>
      <c r="B399" s="15">
        <v>37</v>
      </c>
      <c r="C399" s="16">
        <v>9</v>
      </c>
      <c r="D399" s="48" t="s">
        <v>2501</v>
      </c>
      <c r="E399" s="27" t="s">
        <v>25</v>
      </c>
      <c r="F399" s="48" t="s">
        <v>2502</v>
      </c>
      <c r="G399" s="48">
        <v>6375000828</v>
      </c>
      <c r="H399" s="48" t="s">
        <v>2503</v>
      </c>
      <c r="I399" s="48" t="s">
        <v>2504</v>
      </c>
      <c r="J399" s="48" t="s">
        <v>293</v>
      </c>
      <c r="K399" s="48" t="s">
        <v>30</v>
      </c>
      <c r="L399" s="48" t="s">
        <v>31</v>
      </c>
      <c r="M399" s="48" t="s">
        <v>417</v>
      </c>
      <c r="N399" s="48" t="s">
        <v>33</v>
      </c>
      <c r="O399" s="48" t="s">
        <v>34</v>
      </c>
      <c r="P399" s="41" t="s">
        <v>47</v>
      </c>
      <c r="Q399" s="48" t="s">
        <v>2505</v>
      </c>
      <c r="R399" s="48"/>
      <c r="S399" s="48" t="s">
        <v>2506</v>
      </c>
      <c r="T399" s="48" t="s">
        <v>2460</v>
      </c>
      <c r="U399" s="41" t="s">
        <v>52</v>
      </c>
      <c r="V399" s="48" t="s">
        <v>82</v>
      </c>
    </row>
    <row r="400" spans="1:22" ht="76.5">
      <c r="A400" s="365">
        <f>IF(ISBLANK(B400),"",COUNTA($B$5:B400))</f>
        <v>355</v>
      </c>
      <c r="B400" s="15">
        <v>38</v>
      </c>
      <c r="C400" s="16">
        <v>10</v>
      </c>
      <c r="D400" s="48" t="s">
        <v>2507</v>
      </c>
      <c r="E400" s="27" t="s">
        <v>25</v>
      </c>
      <c r="F400" s="48" t="s">
        <v>2508</v>
      </c>
      <c r="G400" s="48">
        <v>6375000916</v>
      </c>
      <c r="H400" s="48" t="s">
        <v>2509</v>
      </c>
      <c r="I400" s="48" t="s">
        <v>2510</v>
      </c>
      <c r="J400" s="48" t="s">
        <v>293</v>
      </c>
      <c r="K400" s="48" t="s">
        <v>30</v>
      </c>
      <c r="L400" s="48" t="s">
        <v>2511</v>
      </c>
      <c r="M400" s="48" t="s">
        <v>87</v>
      </c>
      <c r="N400" s="48" t="s">
        <v>1235</v>
      </c>
      <c r="O400" s="48" t="s">
        <v>34</v>
      </c>
      <c r="P400" s="41" t="s">
        <v>47</v>
      </c>
      <c r="Q400" s="48" t="s">
        <v>2512</v>
      </c>
      <c r="R400" s="48"/>
      <c r="S400" s="48" t="s">
        <v>2513</v>
      </c>
      <c r="T400" s="48" t="s">
        <v>2460</v>
      </c>
      <c r="U400" s="41" t="s">
        <v>52</v>
      </c>
      <c r="V400" s="48" t="s">
        <v>62</v>
      </c>
    </row>
    <row r="401" spans="1:22" ht="76.5">
      <c r="A401" s="365">
        <f>IF(ISBLANK(B401),"",COUNTA($B$5:B401))</f>
        <v>356</v>
      </c>
      <c r="B401" s="15">
        <v>39</v>
      </c>
      <c r="C401" s="16">
        <v>11</v>
      </c>
      <c r="D401" s="48" t="s">
        <v>2514</v>
      </c>
      <c r="E401" s="27" t="s">
        <v>25</v>
      </c>
      <c r="F401" s="48" t="s">
        <v>2515</v>
      </c>
      <c r="G401" s="48">
        <v>6375000793</v>
      </c>
      <c r="H401" s="48" t="s">
        <v>2516</v>
      </c>
      <c r="I401" s="48" t="s">
        <v>2517</v>
      </c>
      <c r="J401" s="48" t="s">
        <v>293</v>
      </c>
      <c r="K401" s="48" t="s">
        <v>30</v>
      </c>
      <c r="L401" s="48" t="s">
        <v>31</v>
      </c>
      <c r="M401" s="48" t="s">
        <v>46</v>
      </c>
      <c r="N401" s="48" t="s">
        <v>67</v>
      </c>
      <c r="O401" s="48" t="s">
        <v>34</v>
      </c>
      <c r="P401" s="41" t="s">
        <v>47</v>
      </c>
      <c r="Q401" s="48" t="s">
        <v>2518</v>
      </c>
      <c r="R401" s="48"/>
      <c r="S401" s="48" t="s">
        <v>2519</v>
      </c>
      <c r="T401" s="48" t="s">
        <v>2460</v>
      </c>
      <c r="U401" s="41" t="s">
        <v>52</v>
      </c>
      <c r="V401" s="48" t="s">
        <v>82</v>
      </c>
    </row>
    <row r="402" spans="1:22" ht="76.5">
      <c r="A402" s="365">
        <f>IF(ISBLANK(B402),"",COUNTA($B$5:B402))</f>
        <v>357</v>
      </c>
      <c r="B402" s="15">
        <v>40</v>
      </c>
      <c r="C402" s="16">
        <v>12</v>
      </c>
      <c r="D402" s="48" t="s">
        <v>2520</v>
      </c>
      <c r="E402" s="27" t="s">
        <v>25</v>
      </c>
      <c r="F402" s="48" t="s">
        <v>2521</v>
      </c>
      <c r="G402" s="48">
        <v>6375000948</v>
      </c>
      <c r="H402" s="48" t="s">
        <v>2522</v>
      </c>
      <c r="I402" s="48" t="s">
        <v>2523</v>
      </c>
      <c r="J402" s="48" t="s">
        <v>293</v>
      </c>
      <c r="K402" s="48" t="s">
        <v>30</v>
      </c>
      <c r="L402" s="48" t="s">
        <v>31</v>
      </c>
      <c r="M402" s="48" t="s">
        <v>2465</v>
      </c>
      <c r="N402" s="48" t="s">
        <v>773</v>
      </c>
      <c r="O402" s="48" t="s">
        <v>34</v>
      </c>
      <c r="P402" s="41" t="s">
        <v>47</v>
      </c>
      <c r="Q402" s="48" t="s">
        <v>2524</v>
      </c>
      <c r="R402" s="48"/>
      <c r="S402" s="48" t="s">
        <v>2525</v>
      </c>
      <c r="T402" s="48" t="s">
        <v>2460</v>
      </c>
      <c r="U402" s="41" t="s">
        <v>52</v>
      </c>
      <c r="V402" s="48" t="s">
        <v>735</v>
      </c>
    </row>
    <row r="403" spans="1:22" ht="76.5">
      <c r="A403" s="365">
        <f>IF(ISBLANK(B403),"",COUNTA($B$5:B403))</f>
        <v>358</v>
      </c>
      <c r="B403" s="15">
        <v>41</v>
      </c>
      <c r="C403" s="16">
        <v>13</v>
      </c>
      <c r="D403" s="48" t="s">
        <v>2526</v>
      </c>
      <c r="E403" s="27" t="s">
        <v>25</v>
      </c>
      <c r="F403" s="48" t="s">
        <v>2527</v>
      </c>
      <c r="G403" s="48">
        <v>63700955</v>
      </c>
      <c r="H403" s="48" t="s">
        <v>2528</v>
      </c>
      <c r="I403" s="48" t="s">
        <v>2529</v>
      </c>
      <c r="J403" s="48" t="s">
        <v>293</v>
      </c>
      <c r="K403" s="48" t="s">
        <v>30</v>
      </c>
      <c r="L403" s="48" t="s">
        <v>31</v>
      </c>
      <c r="M403" s="48" t="s">
        <v>2530</v>
      </c>
      <c r="N403" s="48" t="s">
        <v>33</v>
      </c>
      <c r="O403" s="48" t="s">
        <v>34</v>
      </c>
      <c r="P403" s="41" t="s">
        <v>47</v>
      </c>
      <c r="Q403" s="48" t="s">
        <v>2531</v>
      </c>
      <c r="R403" s="48"/>
      <c r="S403" s="48" t="s">
        <v>2532</v>
      </c>
      <c r="T403" s="48" t="s">
        <v>2460</v>
      </c>
      <c r="U403" s="41" t="s">
        <v>52</v>
      </c>
      <c r="V403" s="48" t="s">
        <v>82</v>
      </c>
    </row>
    <row r="404" spans="1:22">
      <c r="A404" s="365" t="str">
        <f>IF(ISBLANK(B404),"",COUNTA($B$5:B404))</f>
        <v/>
      </c>
      <c r="B404" s="15"/>
      <c r="C404" s="16"/>
      <c r="D404" s="278" t="s">
        <v>2533</v>
      </c>
      <c r="E404" s="275"/>
      <c r="F404" s="275"/>
      <c r="G404" s="275"/>
      <c r="H404" s="275"/>
      <c r="I404" s="275"/>
      <c r="J404" s="275"/>
      <c r="K404" s="275"/>
      <c r="L404" s="275"/>
      <c r="M404" s="275"/>
      <c r="N404" s="275"/>
      <c r="O404" s="275"/>
      <c r="P404" s="281"/>
      <c r="Q404" s="275"/>
      <c r="R404" s="275"/>
      <c r="S404" s="275"/>
      <c r="T404" s="275"/>
      <c r="U404" s="281"/>
      <c r="V404" s="275"/>
    </row>
    <row r="405" spans="1:22" ht="63.75">
      <c r="A405" s="365">
        <f>IF(ISBLANK(B405),"",COUNTA($B$5:B405))</f>
        <v>359</v>
      </c>
      <c r="B405" s="15">
        <v>42</v>
      </c>
      <c r="C405" s="16">
        <v>1</v>
      </c>
      <c r="D405" s="48" t="s">
        <v>2534</v>
      </c>
      <c r="E405" s="27" t="s">
        <v>25</v>
      </c>
      <c r="F405" s="48" t="s">
        <v>2535</v>
      </c>
      <c r="G405" s="48">
        <v>6375000909</v>
      </c>
      <c r="H405" s="48" t="s">
        <v>2536</v>
      </c>
      <c r="I405" s="48" t="s">
        <v>2537</v>
      </c>
      <c r="J405" s="48" t="s">
        <v>293</v>
      </c>
      <c r="K405" s="48" t="s">
        <v>30</v>
      </c>
      <c r="L405" s="48" t="s">
        <v>31</v>
      </c>
      <c r="M405" s="48" t="s">
        <v>46</v>
      </c>
      <c r="N405" s="48" t="s">
        <v>67</v>
      </c>
      <c r="O405" s="48" t="s">
        <v>34</v>
      </c>
      <c r="P405" s="41" t="s">
        <v>47</v>
      </c>
      <c r="Q405" s="48" t="s">
        <v>2538</v>
      </c>
      <c r="R405" s="48"/>
      <c r="S405" s="48" t="s">
        <v>2539</v>
      </c>
      <c r="T405" s="48" t="s">
        <v>2540</v>
      </c>
      <c r="U405" s="41" t="s">
        <v>52</v>
      </c>
      <c r="V405" s="48" t="s">
        <v>564</v>
      </c>
    </row>
    <row r="406" spans="1:22" ht="63.75">
      <c r="A406" s="365">
        <f>IF(ISBLANK(B406),"",COUNTA($B$5:B406))</f>
        <v>360</v>
      </c>
      <c r="B406" s="15">
        <v>43</v>
      </c>
      <c r="C406" s="16">
        <v>2</v>
      </c>
      <c r="D406" s="48" t="s">
        <v>2541</v>
      </c>
      <c r="E406" s="27" t="s">
        <v>25</v>
      </c>
      <c r="F406" s="48" t="s">
        <v>2542</v>
      </c>
      <c r="G406" s="48">
        <v>6375000881</v>
      </c>
      <c r="H406" s="48" t="s">
        <v>2543</v>
      </c>
      <c r="I406" s="48" t="s">
        <v>2544</v>
      </c>
      <c r="J406" s="48" t="s">
        <v>293</v>
      </c>
      <c r="K406" s="48" t="s">
        <v>30</v>
      </c>
      <c r="L406" s="48" t="s">
        <v>31</v>
      </c>
      <c r="M406" s="48" t="s">
        <v>2465</v>
      </c>
      <c r="N406" s="48" t="s">
        <v>33</v>
      </c>
      <c r="O406" s="48" t="s">
        <v>34</v>
      </c>
      <c r="P406" s="41" t="s">
        <v>47</v>
      </c>
      <c r="Q406" s="48" t="s">
        <v>2545</v>
      </c>
      <c r="R406" s="48"/>
      <c r="S406" s="48"/>
      <c r="T406" s="48" t="s">
        <v>2540</v>
      </c>
      <c r="U406" s="41" t="s">
        <v>52</v>
      </c>
      <c r="V406" s="48" t="s">
        <v>564</v>
      </c>
    </row>
    <row r="407" spans="1:22" ht="76.5">
      <c r="A407" s="365">
        <f>IF(ISBLANK(B407),"",COUNTA($B$5:B407))</f>
        <v>361</v>
      </c>
      <c r="B407" s="15">
        <v>44</v>
      </c>
      <c r="C407" s="16">
        <v>3</v>
      </c>
      <c r="D407" s="48" t="s">
        <v>2546</v>
      </c>
      <c r="E407" s="27" t="s">
        <v>25</v>
      </c>
      <c r="F407" s="48" t="s">
        <v>2547</v>
      </c>
      <c r="G407" s="48">
        <v>6375000786</v>
      </c>
      <c r="H407" s="48" t="s">
        <v>2548</v>
      </c>
      <c r="I407" s="48" t="s">
        <v>2549</v>
      </c>
      <c r="J407" s="48" t="s">
        <v>293</v>
      </c>
      <c r="K407" s="48" t="s">
        <v>30</v>
      </c>
      <c r="L407" s="48" t="s">
        <v>31</v>
      </c>
      <c r="M407" s="48" t="s">
        <v>2530</v>
      </c>
      <c r="N407" s="48" t="s">
        <v>33</v>
      </c>
      <c r="O407" s="48" t="s">
        <v>34</v>
      </c>
      <c r="P407" s="41" t="s">
        <v>47</v>
      </c>
      <c r="Q407" s="48" t="s">
        <v>1916</v>
      </c>
      <c r="R407" s="48"/>
      <c r="S407" s="48"/>
      <c r="T407" s="48" t="s">
        <v>2540</v>
      </c>
      <c r="U407" s="41" t="s">
        <v>52</v>
      </c>
      <c r="V407" s="48" t="s">
        <v>564</v>
      </c>
    </row>
    <row r="408" spans="1:22" ht="76.5">
      <c r="A408" s="365">
        <f>IF(ISBLANK(B408),"",COUNTA($B$5:B408))</f>
        <v>362</v>
      </c>
      <c r="B408" s="15">
        <v>45</v>
      </c>
      <c r="C408" s="16">
        <v>4</v>
      </c>
      <c r="D408" s="48" t="s">
        <v>2550</v>
      </c>
      <c r="E408" s="27" t="s">
        <v>25</v>
      </c>
      <c r="F408" s="48" t="s">
        <v>2551</v>
      </c>
      <c r="G408" s="48">
        <v>6375000899</v>
      </c>
      <c r="H408" s="48" t="s">
        <v>2552</v>
      </c>
      <c r="I408" s="48" t="s">
        <v>2553</v>
      </c>
      <c r="J408" s="48" t="s">
        <v>293</v>
      </c>
      <c r="K408" s="48" t="s">
        <v>30</v>
      </c>
      <c r="L408" s="48" t="s">
        <v>2554</v>
      </c>
      <c r="M408" s="48" t="s">
        <v>46</v>
      </c>
      <c r="N408" s="48" t="s">
        <v>67</v>
      </c>
      <c r="O408" s="48" t="s">
        <v>34</v>
      </c>
      <c r="P408" s="41" t="s">
        <v>47</v>
      </c>
      <c r="Q408" s="48" t="s">
        <v>2555</v>
      </c>
      <c r="R408" s="48"/>
      <c r="S408" s="48"/>
      <c r="T408" s="48" t="s">
        <v>2540</v>
      </c>
      <c r="U408" s="41" t="s">
        <v>52</v>
      </c>
      <c r="V408" s="48" t="s">
        <v>564</v>
      </c>
    </row>
    <row r="409" spans="1:22" ht="76.5">
      <c r="A409" s="365">
        <f>IF(ISBLANK(B409),"",COUNTA($B$5:B409))</f>
        <v>363</v>
      </c>
      <c r="B409" s="15">
        <v>46</v>
      </c>
      <c r="C409" s="16">
        <v>5</v>
      </c>
      <c r="D409" s="48" t="s">
        <v>2556</v>
      </c>
      <c r="E409" s="27" t="s">
        <v>25</v>
      </c>
      <c r="F409" s="48" t="s">
        <v>2557</v>
      </c>
      <c r="G409" s="48">
        <v>6375000874</v>
      </c>
      <c r="H409" s="48" t="s">
        <v>2558</v>
      </c>
      <c r="I409" s="48" t="s">
        <v>2559</v>
      </c>
      <c r="J409" s="48" t="s">
        <v>293</v>
      </c>
      <c r="K409" s="48" t="s">
        <v>30</v>
      </c>
      <c r="L409" s="48" t="s">
        <v>31</v>
      </c>
      <c r="M409" s="48" t="s">
        <v>2465</v>
      </c>
      <c r="N409" s="48" t="s">
        <v>33</v>
      </c>
      <c r="O409" s="48" t="s">
        <v>34</v>
      </c>
      <c r="P409" s="41" t="s">
        <v>47</v>
      </c>
      <c r="Q409" s="48" t="s">
        <v>1804</v>
      </c>
      <c r="R409" s="48"/>
      <c r="S409" s="48" t="s">
        <v>2560</v>
      </c>
      <c r="T409" s="48" t="s">
        <v>2540</v>
      </c>
      <c r="U409" s="41" t="s">
        <v>52</v>
      </c>
      <c r="V409" s="48" t="s">
        <v>564</v>
      </c>
    </row>
    <row r="410" spans="1:22" ht="63.75">
      <c r="A410" s="365">
        <f>IF(ISBLANK(B410),"",COUNTA($B$5:B410))</f>
        <v>364</v>
      </c>
      <c r="B410" s="15">
        <v>47</v>
      </c>
      <c r="C410" s="16">
        <v>6</v>
      </c>
      <c r="D410" s="48" t="s">
        <v>2561</v>
      </c>
      <c r="E410" s="27" t="s">
        <v>25</v>
      </c>
      <c r="F410" s="48" t="s">
        <v>2562</v>
      </c>
      <c r="G410" s="48">
        <v>6375000810</v>
      </c>
      <c r="H410" s="48" t="s">
        <v>2563</v>
      </c>
      <c r="I410" s="48" t="s">
        <v>2564</v>
      </c>
      <c r="J410" s="48" t="s">
        <v>293</v>
      </c>
      <c r="K410" s="48" t="s">
        <v>30</v>
      </c>
      <c r="L410" s="48" t="s">
        <v>31</v>
      </c>
      <c r="M410" s="48" t="s">
        <v>2530</v>
      </c>
      <c r="N410" s="48" t="s">
        <v>33</v>
      </c>
      <c r="O410" s="48" t="s">
        <v>34</v>
      </c>
      <c r="P410" s="41" t="s">
        <v>47</v>
      </c>
      <c r="Q410" s="48" t="s">
        <v>2565</v>
      </c>
      <c r="R410" s="48"/>
      <c r="S410" s="48" t="s">
        <v>2566</v>
      </c>
      <c r="T410" s="48" t="s">
        <v>2540</v>
      </c>
      <c r="U410" s="41" t="s">
        <v>52</v>
      </c>
      <c r="V410" s="48" t="s">
        <v>564</v>
      </c>
    </row>
    <row r="411" spans="1:22" ht="63.75">
      <c r="A411" s="365">
        <f>IF(ISBLANK(B411),"",COUNTA($B$5:B411))</f>
        <v>365</v>
      </c>
      <c r="B411" s="15">
        <v>48</v>
      </c>
      <c r="C411" s="16">
        <v>7</v>
      </c>
      <c r="D411" s="48" t="s">
        <v>2567</v>
      </c>
      <c r="E411" s="27" t="s">
        <v>25</v>
      </c>
      <c r="F411" s="48" t="s">
        <v>2568</v>
      </c>
      <c r="G411" s="48">
        <v>6375000867</v>
      </c>
      <c r="H411" s="48" t="s">
        <v>2569</v>
      </c>
      <c r="I411" s="48" t="s">
        <v>2570</v>
      </c>
      <c r="J411" s="48" t="s">
        <v>293</v>
      </c>
      <c r="K411" s="48" t="s">
        <v>30</v>
      </c>
      <c r="L411" s="48" t="s">
        <v>31</v>
      </c>
      <c r="M411" s="48" t="s">
        <v>2530</v>
      </c>
      <c r="N411" s="48" t="s">
        <v>33</v>
      </c>
      <c r="O411" s="48" t="s">
        <v>2571</v>
      </c>
      <c r="P411" s="41" t="s">
        <v>47</v>
      </c>
      <c r="Q411" s="48" t="s">
        <v>2572</v>
      </c>
      <c r="R411" s="48"/>
      <c r="S411" s="48" t="s">
        <v>2573</v>
      </c>
      <c r="T411" s="48" t="s">
        <v>2574</v>
      </c>
      <c r="U411" s="41" t="s">
        <v>52</v>
      </c>
      <c r="V411" s="48" t="s">
        <v>564</v>
      </c>
    </row>
    <row r="412" spans="1:22" ht="63.75">
      <c r="A412" s="365">
        <f>IF(ISBLANK(B412),"",COUNTA($B$5:B412))</f>
        <v>366</v>
      </c>
      <c r="B412" s="15">
        <v>49</v>
      </c>
      <c r="C412" s="16">
        <v>8</v>
      </c>
      <c r="D412" s="48" t="s">
        <v>2575</v>
      </c>
      <c r="E412" s="27" t="s">
        <v>25</v>
      </c>
      <c r="F412" s="48" t="s">
        <v>2576</v>
      </c>
      <c r="G412" s="48">
        <v>6375000747</v>
      </c>
      <c r="H412" s="48" t="s">
        <v>2577</v>
      </c>
      <c r="I412" s="48" t="s">
        <v>2578</v>
      </c>
      <c r="J412" s="48" t="s">
        <v>293</v>
      </c>
      <c r="K412" s="48" t="s">
        <v>30</v>
      </c>
      <c r="L412" s="48" t="s">
        <v>31</v>
      </c>
      <c r="M412" s="48" t="s">
        <v>2530</v>
      </c>
      <c r="N412" s="48" t="s">
        <v>33</v>
      </c>
      <c r="O412" s="48" t="s">
        <v>34</v>
      </c>
      <c r="P412" s="41" t="s">
        <v>47</v>
      </c>
      <c r="Q412" s="48" t="s">
        <v>2579</v>
      </c>
      <c r="R412" s="48"/>
      <c r="S412" s="48" t="s">
        <v>2580</v>
      </c>
      <c r="T412" s="48" t="s">
        <v>2540</v>
      </c>
      <c r="U412" s="41" t="s">
        <v>52</v>
      </c>
      <c r="V412" s="48" t="s">
        <v>564</v>
      </c>
    </row>
    <row r="413" spans="1:22">
      <c r="A413" s="365" t="str">
        <f>IF(ISBLANK(B413),"",COUNTA($B$5:B413))</f>
        <v/>
      </c>
      <c r="B413" s="143"/>
      <c r="C413" s="283"/>
      <c r="D413" s="278" t="s">
        <v>2581</v>
      </c>
      <c r="E413" s="278"/>
      <c r="F413" s="278"/>
      <c r="G413" s="278"/>
      <c r="H413" s="278"/>
      <c r="I413" s="278"/>
      <c r="J413" s="278"/>
      <c r="K413" s="278"/>
      <c r="L413" s="278"/>
      <c r="M413" s="278"/>
      <c r="N413" s="278"/>
      <c r="O413" s="278"/>
      <c r="P413" s="284"/>
      <c r="Q413" s="278"/>
      <c r="R413" s="278"/>
      <c r="S413" s="278"/>
      <c r="T413" s="278"/>
      <c r="U413" s="284"/>
      <c r="V413" s="278"/>
    </row>
    <row r="414" spans="1:22" ht="51">
      <c r="A414" s="365">
        <f>IF(ISBLANK(B414),"",COUNTA($B$5:B414))</f>
        <v>367</v>
      </c>
      <c r="B414" s="15">
        <v>50</v>
      </c>
      <c r="C414" s="16">
        <v>1</v>
      </c>
      <c r="D414" s="48" t="s">
        <v>2582</v>
      </c>
      <c r="E414" s="27" t="s">
        <v>25</v>
      </c>
      <c r="F414" s="48" t="s">
        <v>2583</v>
      </c>
      <c r="G414" s="48">
        <v>6330050378</v>
      </c>
      <c r="H414" s="48" t="s">
        <v>2584</v>
      </c>
      <c r="I414" s="67" t="s">
        <v>2585</v>
      </c>
      <c r="J414" s="48" t="s">
        <v>293</v>
      </c>
      <c r="K414" s="48" t="s">
        <v>30</v>
      </c>
      <c r="L414" s="48" t="s">
        <v>31</v>
      </c>
      <c r="M414" s="48" t="s">
        <v>46</v>
      </c>
      <c r="N414" s="48" t="s">
        <v>67</v>
      </c>
      <c r="O414" s="48" t="s">
        <v>34</v>
      </c>
      <c r="P414" s="41" t="s">
        <v>47</v>
      </c>
      <c r="Q414" s="48" t="s">
        <v>2586</v>
      </c>
      <c r="R414" s="48"/>
      <c r="S414" s="48"/>
      <c r="T414" s="48" t="s">
        <v>2587</v>
      </c>
      <c r="U414" s="41" t="s">
        <v>52</v>
      </c>
      <c r="V414" s="48" t="s">
        <v>62</v>
      </c>
    </row>
    <row r="415" spans="1:22" ht="76.5">
      <c r="A415" s="365">
        <f>IF(ISBLANK(B415),"",COUNTA($B$5:B415))</f>
        <v>368</v>
      </c>
      <c r="B415" s="15">
        <v>51</v>
      </c>
      <c r="C415" s="16">
        <v>2</v>
      </c>
      <c r="D415" s="48" t="s">
        <v>2588</v>
      </c>
      <c r="E415" s="27" t="s">
        <v>25</v>
      </c>
      <c r="F415" s="48" t="s">
        <v>2589</v>
      </c>
      <c r="G415" s="48">
        <v>6330050385</v>
      </c>
      <c r="H415" s="48" t="s">
        <v>2590</v>
      </c>
      <c r="I415" s="48" t="s">
        <v>2591</v>
      </c>
      <c r="J415" s="48" t="s">
        <v>293</v>
      </c>
      <c r="K415" s="48" t="s">
        <v>30</v>
      </c>
      <c r="L415" s="48" t="s">
        <v>31</v>
      </c>
      <c r="M415" s="48" t="s">
        <v>46</v>
      </c>
      <c r="N415" s="48" t="s">
        <v>33</v>
      </c>
      <c r="O415" s="48" t="s">
        <v>34</v>
      </c>
      <c r="P415" s="41" t="s">
        <v>47</v>
      </c>
      <c r="Q415" s="48" t="s">
        <v>2592</v>
      </c>
      <c r="R415" s="48"/>
      <c r="S415" s="48" t="s">
        <v>2593</v>
      </c>
      <c r="T415" s="48" t="s">
        <v>2594</v>
      </c>
      <c r="U415" s="41" t="s">
        <v>52</v>
      </c>
      <c r="V415" s="48" t="s">
        <v>128</v>
      </c>
    </row>
    <row r="416" spans="1:22" ht="51">
      <c r="A416" s="365">
        <f>IF(ISBLANK(B416),"",COUNTA($B$5:B416))</f>
        <v>369</v>
      </c>
      <c r="B416" s="15">
        <v>52</v>
      </c>
      <c r="C416" s="16">
        <v>3</v>
      </c>
      <c r="D416" s="48" t="s">
        <v>2595</v>
      </c>
      <c r="E416" s="27" t="s">
        <v>25</v>
      </c>
      <c r="F416" s="48" t="s">
        <v>2596</v>
      </c>
      <c r="G416" s="48">
        <v>6330050280</v>
      </c>
      <c r="H416" s="48" t="s">
        <v>2597</v>
      </c>
      <c r="I416" s="48" t="s">
        <v>2598</v>
      </c>
      <c r="J416" s="48" t="s">
        <v>293</v>
      </c>
      <c r="K416" s="48" t="s">
        <v>30</v>
      </c>
      <c r="L416" s="48" t="s">
        <v>31</v>
      </c>
      <c r="M416" s="48" t="s">
        <v>46</v>
      </c>
      <c r="N416" s="48" t="s">
        <v>33</v>
      </c>
      <c r="O416" s="48" t="s">
        <v>34</v>
      </c>
      <c r="P416" s="41" t="s">
        <v>47</v>
      </c>
      <c r="Q416" s="48" t="s">
        <v>2599</v>
      </c>
      <c r="R416" s="48"/>
      <c r="S416" s="48" t="s">
        <v>2600</v>
      </c>
      <c r="T416" s="48" t="s">
        <v>2601</v>
      </c>
      <c r="U416" s="41" t="s">
        <v>52</v>
      </c>
      <c r="V416" s="48" t="s">
        <v>82</v>
      </c>
    </row>
    <row r="417" spans="1:22" ht="63.75">
      <c r="A417" s="365">
        <f>IF(ISBLANK(B417),"",COUNTA($B$5:B417))</f>
        <v>370</v>
      </c>
      <c r="B417" s="15">
        <v>53</v>
      </c>
      <c r="C417" s="16">
        <v>4</v>
      </c>
      <c r="D417" s="48" t="s">
        <v>2602</v>
      </c>
      <c r="E417" s="27" t="s">
        <v>25</v>
      </c>
      <c r="F417" s="48" t="s">
        <v>2603</v>
      </c>
      <c r="G417" s="48">
        <v>6330050219</v>
      </c>
      <c r="H417" s="48" t="s">
        <v>2604</v>
      </c>
      <c r="I417" s="48" t="s">
        <v>2605</v>
      </c>
      <c r="J417" s="48" t="s">
        <v>293</v>
      </c>
      <c r="K417" s="48" t="s">
        <v>30</v>
      </c>
      <c r="L417" s="48" t="s">
        <v>2606</v>
      </c>
      <c r="M417" s="48" t="s">
        <v>46</v>
      </c>
      <c r="N417" s="48" t="s">
        <v>67</v>
      </c>
      <c r="O417" s="48" t="s">
        <v>2607</v>
      </c>
      <c r="P417" s="41" t="s">
        <v>47</v>
      </c>
      <c r="Q417" s="48" t="s">
        <v>2608</v>
      </c>
      <c r="R417" s="48"/>
      <c r="S417" s="48" t="s">
        <v>2609</v>
      </c>
      <c r="T417" s="48" t="s">
        <v>2610</v>
      </c>
      <c r="U417" s="41" t="s">
        <v>52</v>
      </c>
      <c r="V417" s="48" t="s">
        <v>735</v>
      </c>
    </row>
    <row r="418" spans="1:22" ht="63.75">
      <c r="A418" s="365">
        <f>IF(ISBLANK(B418),"",COUNTA($B$5:B418))</f>
        <v>371</v>
      </c>
      <c r="B418" s="15">
        <v>54</v>
      </c>
      <c r="C418" s="16">
        <v>5</v>
      </c>
      <c r="D418" s="48" t="s">
        <v>2611</v>
      </c>
      <c r="E418" s="27" t="s">
        <v>25</v>
      </c>
      <c r="F418" s="48" t="s">
        <v>2612</v>
      </c>
      <c r="G418" s="48">
        <v>6330050191</v>
      </c>
      <c r="H418" s="48" t="s">
        <v>2613</v>
      </c>
      <c r="I418" s="48" t="s">
        <v>2614</v>
      </c>
      <c r="J418" s="48" t="s">
        <v>293</v>
      </c>
      <c r="K418" s="48" t="s">
        <v>30</v>
      </c>
      <c r="L418" s="48" t="s">
        <v>31</v>
      </c>
      <c r="M418" s="48" t="s">
        <v>46</v>
      </c>
      <c r="N418" s="48" t="s">
        <v>2615</v>
      </c>
      <c r="O418" s="48" t="s">
        <v>34</v>
      </c>
      <c r="P418" s="41" t="s">
        <v>47</v>
      </c>
      <c r="Q418" s="48" t="s">
        <v>2616</v>
      </c>
      <c r="R418" s="48"/>
      <c r="S418" s="48" t="s">
        <v>2617</v>
      </c>
      <c r="T418" s="48" t="s">
        <v>2618</v>
      </c>
      <c r="U418" s="41" t="s">
        <v>52</v>
      </c>
      <c r="V418" s="48" t="s">
        <v>735</v>
      </c>
    </row>
    <row r="419" spans="1:22" ht="63.75">
      <c r="A419" s="365">
        <f>IF(ISBLANK(B419),"",COUNTA($B$5:B419))</f>
        <v>372</v>
      </c>
      <c r="B419" s="15">
        <v>55</v>
      </c>
      <c r="C419" s="16">
        <v>6</v>
      </c>
      <c r="D419" s="48" t="s">
        <v>2619</v>
      </c>
      <c r="E419" s="27" t="s">
        <v>25</v>
      </c>
      <c r="F419" s="48" t="s">
        <v>2620</v>
      </c>
      <c r="G419" s="48">
        <v>6330050233</v>
      </c>
      <c r="H419" s="48" t="s">
        <v>2621</v>
      </c>
      <c r="I419" s="48" t="s">
        <v>2622</v>
      </c>
      <c r="J419" s="48" t="s">
        <v>293</v>
      </c>
      <c r="K419" s="48" t="s">
        <v>30</v>
      </c>
      <c r="L419" s="48" t="s">
        <v>31</v>
      </c>
      <c r="M419" s="48" t="s">
        <v>46</v>
      </c>
      <c r="N419" s="48" t="s">
        <v>33</v>
      </c>
      <c r="O419" s="48" t="s">
        <v>34</v>
      </c>
      <c r="P419" s="41" t="s">
        <v>47</v>
      </c>
      <c r="Q419" s="48" t="s">
        <v>2623</v>
      </c>
      <c r="R419" s="48"/>
      <c r="S419" s="48" t="s">
        <v>2624</v>
      </c>
      <c r="T419" s="48" t="s">
        <v>2625</v>
      </c>
      <c r="U419" s="41" t="s">
        <v>52</v>
      </c>
      <c r="V419" s="48" t="s">
        <v>82</v>
      </c>
    </row>
    <row r="420" spans="1:22" ht="76.5">
      <c r="A420" s="365">
        <f>IF(ISBLANK(B420),"",COUNTA($B$5:B420))</f>
        <v>373</v>
      </c>
      <c r="B420" s="15">
        <v>56</v>
      </c>
      <c r="C420" s="16">
        <v>7</v>
      </c>
      <c r="D420" s="48" t="s">
        <v>2626</v>
      </c>
      <c r="E420" s="27" t="s">
        <v>25</v>
      </c>
      <c r="F420" s="48" t="s">
        <v>2627</v>
      </c>
      <c r="G420" s="48">
        <v>6330050265</v>
      </c>
      <c r="H420" s="48" t="s">
        <v>2628</v>
      </c>
      <c r="I420" s="48" t="s">
        <v>2629</v>
      </c>
      <c r="J420" s="48" t="s">
        <v>293</v>
      </c>
      <c r="K420" s="48" t="s">
        <v>30</v>
      </c>
      <c r="L420" s="48" t="s">
        <v>31</v>
      </c>
      <c r="M420" s="48" t="s">
        <v>46</v>
      </c>
      <c r="N420" s="48" t="s">
        <v>33</v>
      </c>
      <c r="O420" s="48" t="s">
        <v>34</v>
      </c>
      <c r="P420" s="41" t="s">
        <v>47</v>
      </c>
      <c r="Q420" s="48" t="s">
        <v>2630</v>
      </c>
      <c r="R420" s="48"/>
      <c r="S420" s="48"/>
      <c r="T420" s="48" t="s">
        <v>2618</v>
      </c>
      <c r="U420" s="41" t="s">
        <v>52</v>
      </c>
      <c r="V420" s="48" t="s">
        <v>82</v>
      </c>
    </row>
    <row r="421" spans="1:22" ht="63.75">
      <c r="A421" s="365">
        <f>IF(ISBLANK(B421),"",COUNTA($B$5:B421))</f>
        <v>374</v>
      </c>
      <c r="B421" s="15">
        <v>57</v>
      </c>
      <c r="C421" s="16">
        <v>8</v>
      </c>
      <c r="D421" s="48" t="s">
        <v>2631</v>
      </c>
      <c r="E421" s="27" t="s">
        <v>25</v>
      </c>
      <c r="F421" s="48" t="s">
        <v>2632</v>
      </c>
      <c r="G421" s="48">
        <v>6330050314</v>
      </c>
      <c r="H421" s="48" t="s">
        <v>2633</v>
      </c>
      <c r="I421" s="48" t="s">
        <v>2634</v>
      </c>
      <c r="J421" s="48" t="s">
        <v>293</v>
      </c>
      <c r="K421" s="48" t="s">
        <v>30</v>
      </c>
      <c r="L421" s="48" t="s">
        <v>31</v>
      </c>
      <c r="M421" s="48" t="s">
        <v>46</v>
      </c>
      <c r="N421" s="48" t="s">
        <v>33</v>
      </c>
      <c r="O421" s="48" t="s">
        <v>34</v>
      </c>
      <c r="P421" s="41" t="s">
        <v>47</v>
      </c>
      <c r="Q421" s="48" t="s">
        <v>2635</v>
      </c>
      <c r="R421" s="48"/>
      <c r="S421" s="48" t="s">
        <v>2636</v>
      </c>
      <c r="T421" s="48" t="s">
        <v>2637</v>
      </c>
      <c r="U421" s="41" t="s">
        <v>52</v>
      </c>
      <c r="V421" s="48" t="s">
        <v>82</v>
      </c>
    </row>
    <row r="422" spans="1:22" ht="76.5">
      <c r="A422" s="365">
        <f>IF(ISBLANK(B422),"",COUNTA($B$5:B422))</f>
        <v>375</v>
      </c>
      <c r="B422" s="15">
        <v>58</v>
      </c>
      <c r="C422" s="16">
        <v>9</v>
      </c>
      <c r="D422" s="48" t="s">
        <v>2638</v>
      </c>
      <c r="E422" s="27" t="s">
        <v>25</v>
      </c>
      <c r="F422" s="48" t="s">
        <v>2639</v>
      </c>
      <c r="G422" s="48">
        <v>5259100259</v>
      </c>
      <c r="H422" s="48" t="s">
        <v>2640</v>
      </c>
      <c r="I422" s="48" t="s">
        <v>2641</v>
      </c>
      <c r="J422" s="48" t="s">
        <v>293</v>
      </c>
      <c r="K422" s="48" t="s">
        <v>30</v>
      </c>
      <c r="L422" s="48" t="s">
        <v>31</v>
      </c>
      <c r="M422" s="48" t="s">
        <v>2642</v>
      </c>
      <c r="N422" s="48" t="s">
        <v>33</v>
      </c>
      <c r="O422" s="48" t="s">
        <v>34</v>
      </c>
      <c r="P422" s="41" t="s">
        <v>47</v>
      </c>
      <c r="Q422" s="48" t="s">
        <v>2643</v>
      </c>
      <c r="R422" s="48"/>
      <c r="S422" s="48" t="s">
        <v>2644</v>
      </c>
      <c r="T422" s="48" t="s">
        <v>2637</v>
      </c>
      <c r="U422" s="41" t="s">
        <v>52</v>
      </c>
      <c r="V422" s="48" t="s">
        <v>82</v>
      </c>
    </row>
    <row r="423" spans="1:22" ht="51">
      <c r="A423" s="365">
        <f>IF(ISBLANK(B423),"",COUNTA($B$5:B423))</f>
        <v>376</v>
      </c>
      <c r="B423" s="15">
        <v>59</v>
      </c>
      <c r="C423" s="16">
        <v>10</v>
      </c>
      <c r="D423" s="48" t="s">
        <v>2645</v>
      </c>
      <c r="E423" s="27" t="s">
        <v>25</v>
      </c>
      <c r="F423" s="48" t="s">
        <v>2646</v>
      </c>
      <c r="G423" s="48">
        <v>6330050297</v>
      </c>
      <c r="H423" s="48" t="s">
        <v>2647</v>
      </c>
      <c r="I423" s="48" t="s">
        <v>2648</v>
      </c>
      <c r="J423" s="48" t="s">
        <v>293</v>
      </c>
      <c r="K423" s="48" t="s">
        <v>30</v>
      </c>
      <c r="L423" s="48" t="s">
        <v>31</v>
      </c>
      <c r="M423" s="48" t="s">
        <v>46</v>
      </c>
      <c r="N423" s="48" t="s">
        <v>33</v>
      </c>
      <c r="O423" s="48" t="s">
        <v>34</v>
      </c>
      <c r="P423" s="41" t="s">
        <v>47</v>
      </c>
      <c r="Q423" s="48" t="s">
        <v>2649</v>
      </c>
      <c r="R423" s="48"/>
      <c r="S423" s="48" t="s">
        <v>2650</v>
      </c>
      <c r="T423" s="48" t="s">
        <v>2651</v>
      </c>
      <c r="U423" s="41" t="s">
        <v>52</v>
      </c>
      <c r="V423" s="48" t="s">
        <v>735</v>
      </c>
    </row>
    <row r="424" spans="1:22" ht="63.75">
      <c r="A424" s="365">
        <f>IF(ISBLANK(B424),"",COUNTA($B$5:B424))</f>
        <v>377</v>
      </c>
      <c r="B424" s="15">
        <v>60</v>
      </c>
      <c r="C424" s="16">
        <v>11</v>
      </c>
      <c r="D424" s="48" t="s">
        <v>2652</v>
      </c>
      <c r="E424" s="27" t="s">
        <v>25</v>
      </c>
      <c r="F424" s="48" t="s">
        <v>2653</v>
      </c>
      <c r="G424" s="48">
        <v>6330050410</v>
      </c>
      <c r="H424" s="48" t="s">
        <v>2654</v>
      </c>
      <c r="I424" s="48" t="s">
        <v>2655</v>
      </c>
      <c r="J424" s="48" t="s">
        <v>293</v>
      </c>
      <c r="K424" s="48" t="s">
        <v>30</v>
      </c>
      <c r="L424" s="48" t="s">
        <v>31</v>
      </c>
      <c r="M424" s="48" t="s">
        <v>46</v>
      </c>
      <c r="N424" s="48" t="s">
        <v>2615</v>
      </c>
      <c r="O424" s="48" t="s">
        <v>34</v>
      </c>
      <c r="P424" s="41" t="s">
        <v>47</v>
      </c>
      <c r="Q424" s="48" t="s">
        <v>2656</v>
      </c>
      <c r="R424" s="48"/>
      <c r="S424" s="48"/>
      <c r="T424" s="48" t="s">
        <v>2651</v>
      </c>
      <c r="U424" s="41" t="s">
        <v>52</v>
      </c>
      <c r="V424" s="48" t="s">
        <v>735</v>
      </c>
    </row>
    <row r="425" spans="1:22" ht="76.5">
      <c r="A425" s="365">
        <f>IF(ISBLANK(B425),"",COUNTA($B$5:B425))</f>
        <v>378</v>
      </c>
      <c r="B425" s="15">
        <v>61</v>
      </c>
      <c r="C425" s="16">
        <v>12</v>
      </c>
      <c r="D425" s="48" t="s">
        <v>2657</v>
      </c>
      <c r="E425" s="27" t="s">
        <v>25</v>
      </c>
      <c r="F425" s="48" t="s">
        <v>2658</v>
      </c>
      <c r="G425" s="48">
        <v>6380003630</v>
      </c>
      <c r="H425" s="48" t="s">
        <v>2659</v>
      </c>
      <c r="I425" s="48" t="s">
        <v>2660</v>
      </c>
      <c r="J425" s="48" t="s">
        <v>293</v>
      </c>
      <c r="K425" s="48" t="s">
        <v>30</v>
      </c>
      <c r="L425" s="48" t="s">
        <v>31</v>
      </c>
      <c r="M425" s="48" t="s">
        <v>2530</v>
      </c>
      <c r="N425" s="48" t="s">
        <v>2661</v>
      </c>
      <c r="O425" s="48" t="s">
        <v>34</v>
      </c>
      <c r="P425" s="41" t="s">
        <v>47</v>
      </c>
      <c r="Q425" s="48" t="s">
        <v>2662</v>
      </c>
      <c r="R425" s="48"/>
      <c r="S425" s="48" t="s">
        <v>2663</v>
      </c>
      <c r="T425" s="48" t="s">
        <v>2637</v>
      </c>
      <c r="U425" s="41" t="s">
        <v>52</v>
      </c>
      <c r="V425" s="48" t="s">
        <v>2664</v>
      </c>
    </row>
    <row r="426" spans="1:22">
      <c r="A426" s="365" t="str">
        <f>IF(ISBLANK(B426),"",COUNTA($B$5:B426))</f>
        <v/>
      </c>
      <c r="B426" s="143"/>
      <c r="C426" s="285"/>
      <c r="D426" s="278" t="s">
        <v>2665</v>
      </c>
      <c r="E426" s="275"/>
      <c r="F426" s="275"/>
      <c r="G426" s="275"/>
      <c r="H426" s="275"/>
      <c r="I426" s="275"/>
      <c r="J426" s="275"/>
      <c r="K426" s="275"/>
      <c r="L426" s="275"/>
      <c r="M426" s="275"/>
      <c r="N426" s="275"/>
      <c r="O426" s="275"/>
      <c r="P426" s="281"/>
      <c r="Q426" s="275"/>
      <c r="R426" s="275"/>
      <c r="S426" s="275"/>
      <c r="T426" s="275"/>
      <c r="U426" s="281"/>
      <c r="V426" s="275"/>
    </row>
    <row r="427" spans="1:22" ht="76.5">
      <c r="A427" s="365">
        <f>IF(ISBLANK(B427),"",COUNTA($B$5:B427))</f>
        <v>379</v>
      </c>
      <c r="B427" s="15">
        <v>62</v>
      </c>
      <c r="C427" s="16">
        <v>1</v>
      </c>
      <c r="D427" s="48" t="s">
        <v>2666</v>
      </c>
      <c r="E427" s="27" t="s">
        <v>25</v>
      </c>
      <c r="F427" s="48" t="s">
        <v>2667</v>
      </c>
      <c r="G427" s="48">
        <v>6330050635</v>
      </c>
      <c r="H427" s="48" t="s">
        <v>2668</v>
      </c>
      <c r="I427" s="48" t="s">
        <v>2669</v>
      </c>
      <c r="J427" s="48" t="s">
        <v>293</v>
      </c>
      <c r="K427" s="48" t="s">
        <v>30</v>
      </c>
      <c r="L427" s="48" t="s">
        <v>2511</v>
      </c>
      <c r="M427" s="48" t="s">
        <v>2530</v>
      </c>
      <c r="N427" s="48" t="s">
        <v>33</v>
      </c>
      <c r="O427" s="48" t="s">
        <v>305</v>
      </c>
      <c r="P427" s="41" t="s">
        <v>47</v>
      </c>
      <c r="Q427" s="48" t="s">
        <v>2670</v>
      </c>
      <c r="R427" s="48"/>
      <c r="S427" s="48" t="s">
        <v>2671</v>
      </c>
      <c r="T427" s="48" t="s">
        <v>2672</v>
      </c>
      <c r="U427" s="41" t="s">
        <v>52</v>
      </c>
      <c r="V427" s="48" t="s">
        <v>750</v>
      </c>
    </row>
    <row r="428" spans="1:22" ht="63.75">
      <c r="A428" s="365">
        <f>IF(ISBLANK(B428),"",COUNTA($B$5:B428))</f>
        <v>380</v>
      </c>
      <c r="B428" s="15">
        <v>63</v>
      </c>
      <c r="C428" s="16">
        <v>2</v>
      </c>
      <c r="D428" s="48" t="s">
        <v>2673</v>
      </c>
      <c r="E428" s="27" t="s">
        <v>25</v>
      </c>
      <c r="F428" s="48" t="s">
        <v>2674</v>
      </c>
      <c r="G428" s="48">
        <v>6330050498</v>
      </c>
      <c r="H428" s="48" t="s">
        <v>2675</v>
      </c>
      <c r="I428" s="48" t="s">
        <v>2676</v>
      </c>
      <c r="J428" s="48" t="s">
        <v>293</v>
      </c>
      <c r="K428" s="48" t="s">
        <v>30</v>
      </c>
      <c r="L428" s="48" t="s">
        <v>780</v>
      </c>
      <c r="M428" s="48" t="s">
        <v>2530</v>
      </c>
      <c r="N428" s="48" t="s">
        <v>33</v>
      </c>
      <c r="O428" s="48" t="s">
        <v>34</v>
      </c>
      <c r="P428" s="41" t="s">
        <v>47</v>
      </c>
      <c r="Q428" s="48" t="s">
        <v>2677</v>
      </c>
      <c r="R428" s="48"/>
      <c r="S428" s="48" t="s">
        <v>2678</v>
      </c>
      <c r="T428" s="48" t="s">
        <v>2672</v>
      </c>
      <c r="U428" s="41" t="s">
        <v>52</v>
      </c>
      <c r="V428" s="48" t="s">
        <v>735</v>
      </c>
    </row>
    <row r="429" spans="1:22" ht="63.75">
      <c r="A429" s="365">
        <f>IF(ISBLANK(B429),"",COUNTA($B$5:B429))</f>
        <v>381</v>
      </c>
      <c r="B429" s="15">
        <v>64</v>
      </c>
      <c r="C429" s="16">
        <v>3</v>
      </c>
      <c r="D429" s="48" t="s">
        <v>2679</v>
      </c>
      <c r="E429" s="27" t="s">
        <v>25</v>
      </c>
      <c r="F429" s="48" t="s">
        <v>2680</v>
      </c>
      <c r="G429" s="48">
        <v>6330050466</v>
      </c>
      <c r="H429" s="48" t="s">
        <v>2681</v>
      </c>
      <c r="I429" s="48" t="s">
        <v>2682</v>
      </c>
      <c r="J429" s="48" t="s">
        <v>293</v>
      </c>
      <c r="K429" s="48" t="s">
        <v>30</v>
      </c>
      <c r="L429" s="48" t="s">
        <v>851</v>
      </c>
      <c r="M429" s="48" t="s">
        <v>2530</v>
      </c>
      <c r="N429" s="48" t="s">
        <v>33</v>
      </c>
      <c r="O429" s="48" t="s">
        <v>34</v>
      </c>
      <c r="P429" s="41" t="s">
        <v>47</v>
      </c>
      <c r="Q429" s="48" t="s">
        <v>2683</v>
      </c>
      <c r="R429" s="48"/>
      <c r="S429" s="48" t="s">
        <v>2684</v>
      </c>
      <c r="T429" s="48" t="s">
        <v>2672</v>
      </c>
      <c r="U429" s="41" t="s">
        <v>52</v>
      </c>
      <c r="V429" s="48" t="s">
        <v>82</v>
      </c>
    </row>
    <row r="430" spans="1:22" ht="63.75">
      <c r="A430" s="365">
        <f>IF(ISBLANK(B430),"",COUNTA($B$5:B430))</f>
        <v>382</v>
      </c>
      <c r="B430" s="15">
        <v>65</v>
      </c>
      <c r="C430" s="16">
        <v>4</v>
      </c>
      <c r="D430" s="48" t="s">
        <v>2685</v>
      </c>
      <c r="E430" s="27" t="s">
        <v>25</v>
      </c>
      <c r="F430" s="48" t="s">
        <v>2686</v>
      </c>
      <c r="G430" s="48">
        <v>6330050145</v>
      </c>
      <c r="H430" s="48" t="s">
        <v>2687</v>
      </c>
      <c r="I430" s="48" t="s">
        <v>2688</v>
      </c>
      <c r="J430" s="48" t="s">
        <v>293</v>
      </c>
      <c r="K430" s="48" t="s">
        <v>30</v>
      </c>
      <c r="L430" s="48" t="s">
        <v>31</v>
      </c>
      <c r="M430" s="48" t="s">
        <v>2530</v>
      </c>
      <c r="N430" s="48" t="s">
        <v>33</v>
      </c>
      <c r="O430" s="48" t="s">
        <v>34</v>
      </c>
      <c r="P430" s="41" t="s">
        <v>47</v>
      </c>
      <c r="Q430" s="48" t="s">
        <v>2689</v>
      </c>
      <c r="R430" s="48"/>
      <c r="S430" s="48" t="s">
        <v>2690</v>
      </c>
      <c r="T430" s="48" t="s">
        <v>2672</v>
      </c>
      <c r="U430" s="41" t="s">
        <v>52</v>
      </c>
      <c r="V430" s="48" t="s">
        <v>82</v>
      </c>
    </row>
    <row r="431" spans="1:22" ht="63.75">
      <c r="A431" s="365">
        <f>IF(ISBLANK(B431),"",COUNTA($B$5:B431))</f>
        <v>383</v>
      </c>
      <c r="B431" s="15">
        <v>66</v>
      </c>
      <c r="C431" s="16">
        <v>5</v>
      </c>
      <c r="D431" s="48" t="s">
        <v>2691</v>
      </c>
      <c r="E431" s="27" t="s">
        <v>25</v>
      </c>
      <c r="F431" s="48" t="s">
        <v>2692</v>
      </c>
      <c r="G431" s="48">
        <v>6330050522</v>
      </c>
      <c r="H431" s="48" t="s">
        <v>2693</v>
      </c>
      <c r="I431" s="48" t="s">
        <v>2694</v>
      </c>
      <c r="J431" s="48" t="s">
        <v>293</v>
      </c>
      <c r="K431" s="48" t="s">
        <v>30</v>
      </c>
      <c r="L431" s="48" t="s">
        <v>31</v>
      </c>
      <c r="M431" s="48" t="s">
        <v>2530</v>
      </c>
      <c r="N431" s="48" t="s">
        <v>33</v>
      </c>
      <c r="O431" s="48" t="s">
        <v>34</v>
      </c>
      <c r="P431" s="41" t="s">
        <v>47</v>
      </c>
      <c r="Q431" s="48" t="s">
        <v>2524</v>
      </c>
      <c r="R431" s="48"/>
      <c r="S431" s="48"/>
      <c r="T431" s="48" t="s">
        <v>2672</v>
      </c>
      <c r="U431" s="41" t="s">
        <v>52</v>
      </c>
      <c r="V431" s="48" t="s">
        <v>62</v>
      </c>
    </row>
    <row r="432" spans="1:22" ht="51">
      <c r="A432" s="365">
        <f>IF(ISBLANK(B432),"",COUNTA($B$5:B432))</f>
        <v>384</v>
      </c>
      <c r="B432" s="15">
        <v>67</v>
      </c>
      <c r="C432" s="16">
        <v>6</v>
      </c>
      <c r="D432" s="48" t="s">
        <v>2695</v>
      </c>
      <c r="E432" s="27" t="s">
        <v>25</v>
      </c>
      <c r="F432" s="48" t="s">
        <v>2696</v>
      </c>
      <c r="G432" s="48">
        <v>6330050699</v>
      </c>
      <c r="H432" s="48" t="s">
        <v>2697</v>
      </c>
      <c r="I432" s="48" t="s">
        <v>2698</v>
      </c>
      <c r="J432" s="48" t="s">
        <v>293</v>
      </c>
      <c r="K432" s="48" t="s">
        <v>30</v>
      </c>
      <c r="L432" s="48" t="s">
        <v>31</v>
      </c>
      <c r="M432" s="48" t="s">
        <v>2530</v>
      </c>
      <c r="N432" s="48" t="s">
        <v>628</v>
      </c>
      <c r="O432" s="48" t="s">
        <v>34</v>
      </c>
      <c r="P432" s="41" t="s">
        <v>47</v>
      </c>
      <c r="Q432" s="48" t="s">
        <v>2699</v>
      </c>
      <c r="R432" s="48"/>
      <c r="S432" s="48"/>
      <c r="T432" s="48" t="s">
        <v>2672</v>
      </c>
      <c r="U432" s="41" t="s">
        <v>52</v>
      </c>
      <c r="V432" s="48" t="s">
        <v>735</v>
      </c>
    </row>
    <row r="433" spans="1:22" ht="51">
      <c r="A433" s="365">
        <f>IF(ISBLANK(B433),"",COUNTA($B$5:B433))</f>
        <v>385</v>
      </c>
      <c r="B433" s="15">
        <v>68</v>
      </c>
      <c r="C433" s="16">
        <v>7</v>
      </c>
      <c r="D433" s="48" t="s">
        <v>2700</v>
      </c>
      <c r="E433" s="27" t="s">
        <v>25</v>
      </c>
      <c r="F433" s="48" t="s">
        <v>2701</v>
      </c>
      <c r="G433" s="48">
        <v>6330050515</v>
      </c>
      <c r="H433" s="48" t="s">
        <v>2702</v>
      </c>
      <c r="I433" s="48" t="s">
        <v>2703</v>
      </c>
      <c r="J433" s="48" t="s">
        <v>293</v>
      </c>
      <c r="K433" s="48" t="s">
        <v>30</v>
      </c>
      <c r="L433" s="48" t="s">
        <v>31</v>
      </c>
      <c r="M433" s="48" t="s">
        <v>2530</v>
      </c>
      <c r="N433" s="48" t="s">
        <v>33</v>
      </c>
      <c r="O433" s="48" t="s">
        <v>34</v>
      </c>
      <c r="P433" s="41" t="s">
        <v>47</v>
      </c>
      <c r="Q433" s="48" t="s">
        <v>1481</v>
      </c>
      <c r="R433" s="48"/>
      <c r="S433" s="48"/>
      <c r="T433" s="48" t="s">
        <v>2672</v>
      </c>
      <c r="U433" s="41" t="s">
        <v>52</v>
      </c>
      <c r="V433" s="48" t="s">
        <v>2351</v>
      </c>
    </row>
    <row r="434" spans="1:22" ht="89.25">
      <c r="A434" s="365">
        <f>IF(ISBLANK(B434),"",COUNTA($B$5:B434))</f>
        <v>386</v>
      </c>
      <c r="B434" s="15">
        <v>69</v>
      </c>
      <c r="C434" s="16">
        <v>8</v>
      </c>
      <c r="D434" s="48" t="s">
        <v>2704</v>
      </c>
      <c r="E434" s="27" t="s">
        <v>25</v>
      </c>
      <c r="F434" s="48" t="s">
        <v>2705</v>
      </c>
      <c r="G434" s="48" t="s">
        <v>2706</v>
      </c>
      <c r="H434" s="48" t="s">
        <v>2707</v>
      </c>
      <c r="I434" s="48" t="s">
        <v>2708</v>
      </c>
      <c r="J434" s="48" t="s">
        <v>293</v>
      </c>
      <c r="K434" s="48" t="s">
        <v>30</v>
      </c>
      <c r="L434" s="48" t="s">
        <v>31</v>
      </c>
      <c r="M434" s="48" t="s">
        <v>2530</v>
      </c>
      <c r="N434" s="48" t="s">
        <v>33</v>
      </c>
      <c r="O434" s="48" t="s">
        <v>34</v>
      </c>
      <c r="P434" s="41" t="s">
        <v>47</v>
      </c>
      <c r="Q434" s="48" t="s">
        <v>2709</v>
      </c>
      <c r="R434" s="48"/>
      <c r="S434" s="48" t="s">
        <v>2710</v>
      </c>
      <c r="T434" s="48" t="s">
        <v>2672</v>
      </c>
      <c r="U434" s="41" t="s">
        <v>52</v>
      </c>
      <c r="V434" s="48" t="s">
        <v>62</v>
      </c>
    </row>
    <row r="435" spans="1:22" ht="51">
      <c r="A435" s="365">
        <f>IF(ISBLANK(B435),"",COUNTA($B$5:B435))</f>
        <v>387</v>
      </c>
      <c r="B435" s="15">
        <v>70</v>
      </c>
      <c r="C435" s="16">
        <v>9</v>
      </c>
      <c r="D435" s="48" t="s">
        <v>2711</v>
      </c>
      <c r="E435" s="27" t="s">
        <v>25</v>
      </c>
      <c r="F435" s="48" t="s">
        <v>2712</v>
      </c>
      <c r="G435" s="48">
        <v>6330050561</v>
      </c>
      <c r="H435" s="48" t="s">
        <v>2713</v>
      </c>
      <c r="I435" s="48" t="s">
        <v>2714</v>
      </c>
      <c r="J435" s="48" t="s">
        <v>293</v>
      </c>
      <c r="K435" s="48" t="s">
        <v>30</v>
      </c>
      <c r="L435" s="48" t="s">
        <v>31</v>
      </c>
      <c r="M435" s="48" t="s">
        <v>2530</v>
      </c>
      <c r="N435" s="48" t="s">
        <v>33</v>
      </c>
      <c r="O435" s="48" t="s">
        <v>34</v>
      </c>
      <c r="P435" s="41" t="s">
        <v>47</v>
      </c>
      <c r="Q435" s="48" t="s">
        <v>1543</v>
      </c>
      <c r="R435" s="48"/>
      <c r="S435" s="48"/>
      <c r="T435" s="48" t="s">
        <v>2672</v>
      </c>
      <c r="U435" s="41" t="s">
        <v>52</v>
      </c>
      <c r="V435" s="48" t="s">
        <v>2715</v>
      </c>
    </row>
    <row r="436" spans="1:22" ht="63.75">
      <c r="A436" s="365">
        <f>IF(ISBLANK(B436),"",COUNTA($B$5:B436))</f>
        <v>388</v>
      </c>
      <c r="B436" s="15">
        <v>71</v>
      </c>
      <c r="C436" s="16">
        <v>10</v>
      </c>
      <c r="D436" s="48" t="s">
        <v>2716</v>
      </c>
      <c r="E436" s="27" t="s">
        <v>25</v>
      </c>
      <c r="F436" s="48" t="s">
        <v>2717</v>
      </c>
      <c r="G436" s="48">
        <v>6330050579</v>
      </c>
      <c r="H436" s="48" t="s">
        <v>2718</v>
      </c>
      <c r="I436" s="48" t="s">
        <v>2719</v>
      </c>
      <c r="J436" s="48" t="s">
        <v>293</v>
      </c>
      <c r="K436" s="48" t="s">
        <v>30</v>
      </c>
      <c r="L436" s="48" t="s">
        <v>31</v>
      </c>
      <c r="M436" s="48" t="s">
        <v>2530</v>
      </c>
      <c r="N436" s="48" t="s">
        <v>33</v>
      </c>
      <c r="O436" s="48" t="s">
        <v>34</v>
      </c>
      <c r="P436" s="41" t="s">
        <v>47</v>
      </c>
      <c r="Q436" s="48" t="s">
        <v>2720</v>
      </c>
      <c r="R436" s="48"/>
      <c r="S436" s="48"/>
      <c r="T436" s="48" t="s">
        <v>81</v>
      </c>
      <c r="U436" s="41" t="s">
        <v>52</v>
      </c>
      <c r="V436" s="48" t="s">
        <v>82</v>
      </c>
    </row>
    <row r="437" spans="1:22">
      <c r="A437" s="365" t="str">
        <f>IF(ISBLANK(B437),"",COUNTA($B$5:B437))</f>
        <v/>
      </c>
      <c r="B437" s="15"/>
      <c r="C437" s="16"/>
      <c r="D437" s="243" t="s">
        <v>2721</v>
      </c>
      <c r="E437" s="18"/>
      <c r="F437" s="18"/>
      <c r="G437" s="18"/>
      <c r="H437" s="18"/>
      <c r="I437" s="18"/>
      <c r="J437" s="18"/>
      <c r="K437" s="18"/>
      <c r="L437" s="18"/>
      <c r="M437" s="18"/>
      <c r="N437" s="18"/>
      <c r="O437" s="18"/>
      <c r="P437" s="18"/>
      <c r="Q437" s="18"/>
      <c r="R437" s="19"/>
      <c r="S437" s="18"/>
      <c r="T437" s="18"/>
      <c r="U437" s="18"/>
      <c r="V437" s="18"/>
    </row>
    <row r="438" spans="1:22">
      <c r="A438" s="365" t="str">
        <f>IF(ISBLANK(B438),"",COUNTA($B$5:B438))</f>
        <v/>
      </c>
      <c r="B438" s="15"/>
      <c r="C438" s="21"/>
      <c r="D438" s="22" t="s">
        <v>2722</v>
      </c>
      <c r="E438" s="23"/>
      <c r="F438" s="23"/>
      <c r="G438" s="23"/>
      <c r="H438" s="23"/>
      <c r="I438" s="23"/>
      <c r="J438" s="23"/>
      <c r="K438" s="23"/>
      <c r="L438" s="23"/>
      <c r="M438" s="23"/>
      <c r="N438" s="23"/>
      <c r="O438" s="23"/>
      <c r="P438" s="23"/>
      <c r="Q438" s="23"/>
      <c r="R438" s="24"/>
      <c r="S438" s="23"/>
      <c r="T438" s="23"/>
      <c r="U438" s="23"/>
      <c r="V438" s="23"/>
    </row>
    <row r="439" spans="1:22" ht="76.5">
      <c r="A439" s="365">
        <f>IF(ISBLANK(B439),"",COUNTA($B$5:B439))</f>
        <v>389</v>
      </c>
      <c r="B439" s="26">
        <v>1</v>
      </c>
      <c r="C439" s="21">
        <v>1</v>
      </c>
      <c r="D439" s="27" t="s">
        <v>2723</v>
      </c>
      <c r="E439" s="27" t="s">
        <v>25</v>
      </c>
      <c r="F439" s="27" t="s">
        <v>2724</v>
      </c>
      <c r="G439" s="27">
        <v>6375000497</v>
      </c>
      <c r="H439" s="27" t="s">
        <v>2725</v>
      </c>
      <c r="I439" s="286" t="s">
        <v>2726</v>
      </c>
      <c r="J439" s="27" t="s">
        <v>293</v>
      </c>
      <c r="K439" s="27" t="s">
        <v>30</v>
      </c>
      <c r="L439" s="27" t="s">
        <v>31</v>
      </c>
      <c r="M439" s="27" t="s">
        <v>2727</v>
      </c>
      <c r="N439" s="29" t="s">
        <v>33</v>
      </c>
      <c r="O439" s="27" t="s">
        <v>34</v>
      </c>
      <c r="P439" s="27" t="s">
        <v>1417</v>
      </c>
      <c r="Q439" s="27" t="s">
        <v>2728</v>
      </c>
      <c r="R439" s="27" t="s">
        <v>2729</v>
      </c>
      <c r="S439" s="27" t="s">
        <v>2730</v>
      </c>
      <c r="T439" s="27" t="s">
        <v>2731</v>
      </c>
      <c r="U439" s="27" t="s">
        <v>40</v>
      </c>
      <c r="V439" s="27" t="s">
        <v>82</v>
      </c>
    </row>
    <row r="440" spans="1:22" ht="63.75">
      <c r="A440" s="365">
        <f>IF(ISBLANK(B440),"",COUNTA($B$5:B440))</f>
        <v>390</v>
      </c>
      <c r="B440" s="15">
        <v>2</v>
      </c>
      <c r="C440" s="21">
        <v>2</v>
      </c>
      <c r="D440" s="287" t="s">
        <v>2732</v>
      </c>
      <c r="E440" s="27" t="s">
        <v>25</v>
      </c>
      <c r="F440" s="27" t="s">
        <v>2733</v>
      </c>
      <c r="G440" s="27">
        <v>6375000514</v>
      </c>
      <c r="H440" s="27" t="s">
        <v>2734</v>
      </c>
      <c r="I440" s="288" t="s">
        <v>2735</v>
      </c>
      <c r="J440" s="27" t="s">
        <v>293</v>
      </c>
      <c r="K440" s="27" t="s">
        <v>30</v>
      </c>
      <c r="L440" s="27" t="s">
        <v>780</v>
      </c>
      <c r="M440" s="27" t="s">
        <v>2727</v>
      </c>
      <c r="N440" s="29" t="s">
        <v>33</v>
      </c>
      <c r="O440" s="27" t="s">
        <v>34</v>
      </c>
      <c r="P440" s="27" t="s">
        <v>1417</v>
      </c>
      <c r="Q440" s="27" t="s">
        <v>1481</v>
      </c>
      <c r="R440" s="27" t="s">
        <v>2729</v>
      </c>
      <c r="S440" s="27" t="s">
        <v>2736</v>
      </c>
      <c r="T440" s="27" t="s">
        <v>2737</v>
      </c>
      <c r="U440" s="27" t="s">
        <v>2738</v>
      </c>
      <c r="V440" s="27" t="s">
        <v>82</v>
      </c>
    </row>
    <row r="441" spans="1:22" ht="63.75">
      <c r="A441" s="365">
        <f>IF(ISBLANK(B441),"",COUNTA($B$5:B441))</f>
        <v>391</v>
      </c>
      <c r="B441" s="15">
        <v>3</v>
      </c>
      <c r="C441" s="21">
        <v>3</v>
      </c>
      <c r="D441" s="27" t="s">
        <v>2739</v>
      </c>
      <c r="E441" s="27" t="s">
        <v>25</v>
      </c>
      <c r="F441" s="27" t="s">
        <v>2740</v>
      </c>
      <c r="G441" s="27">
        <v>6375000578</v>
      </c>
      <c r="H441" s="27" t="s">
        <v>2741</v>
      </c>
      <c r="I441" s="28" t="s">
        <v>2742</v>
      </c>
      <c r="J441" s="27" t="s">
        <v>293</v>
      </c>
      <c r="K441" s="27" t="s">
        <v>30</v>
      </c>
      <c r="L441" s="27" t="s">
        <v>31</v>
      </c>
      <c r="M441" s="27" t="s">
        <v>2727</v>
      </c>
      <c r="N441" s="29" t="s">
        <v>33</v>
      </c>
      <c r="O441" s="27" t="s">
        <v>34</v>
      </c>
      <c r="P441" s="27" t="s">
        <v>1417</v>
      </c>
      <c r="Q441" s="27" t="s">
        <v>2743</v>
      </c>
      <c r="R441" s="27" t="s">
        <v>2729</v>
      </c>
      <c r="S441" s="27" t="s">
        <v>47</v>
      </c>
      <c r="T441" s="27" t="s">
        <v>2744</v>
      </c>
      <c r="U441" s="27" t="s">
        <v>40</v>
      </c>
      <c r="V441" s="27" t="s">
        <v>82</v>
      </c>
    </row>
    <row r="442" spans="1:22" ht="63.75">
      <c r="A442" s="365">
        <f>IF(ISBLANK(B442),"",COUNTA($B$5:B442))</f>
        <v>392</v>
      </c>
      <c r="B442" s="15">
        <v>4</v>
      </c>
      <c r="C442" s="21">
        <v>4</v>
      </c>
      <c r="D442" s="287" t="s">
        <v>2745</v>
      </c>
      <c r="E442" s="27" t="s">
        <v>25</v>
      </c>
      <c r="F442" s="27" t="s">
        <v>2746</v>
      </c>
      <c r="G442" s="64">
        <v>6375000585</v>
      </c>
      <c r="H442" s="27" t="s">
        <v>2747</v>
      </c>
      <c r="I442" s="27" t="s">
        <v>2748</v>
      </c>
      <c r="J442" s="27" t="s">
        <v>293</v>
      </c>
      <c r="K442" s="27" t="s">
        <v>668</v>
      </c>
      <c r="L442" s="27" t="s">
        <v>31</v>
      </c>
      <c r="M442" s="27" t="s">
        <v>2727</v>
      </c>
      <c r="N442" s="32" t="s">
        <v>33</v>
      </c>
      <c r="O442" s="27" t="s">
        <v>34</v>
      </c>
      <c r="P442" s="27" t="s">
        <v>47</v>
      </c>
      <c r="Q442" s="27" t="s">
        <v>1543</v>
      </c>
      <c r="R442" s="27" t="s">
        <v>2729</v>
      </c>
      <c r="S442" s="27" t="s">
        <v>2749</v>
      </c>
      <c r="T442" s="27" t="s">
        <v>2750</v>
      </c>
      <c r="U442" s="27" t="s">
        <v>52</v>
      </c>
      <c r="V442" s="27" t="s">
        <v>62</v>
      </c>
    </row>
    <row r="443" spans="1:22" ht="76.5">
      <c r="A443" s="365">
        <f>IF(ISBLANK(B443),"",COUNTA($B$5:B443))</f>
        <v>393</v>
      </c>
      <c r="B443" s="15">
        <v>5</v>
      </c>
      <c r="C443" s="21">
        <v>5</v>
      </c>
      <c r="D443" s="27" t="s">
        <v>2751</v>
      </c>
      <c r="E443" s="27" t="s">
        <v>25</v>
      </c>
      <c r="F443" s="27" t="s">
        <v>2752</v>
      </c>
      <c r="G443" s="27">
        <v>6375000560</v>
      </c>
      <c r="H443" s="27" t="s">
        <v>2753</v>
      </c>
      <c r="I443" s="28" t="s">
        <v>2754</v>
      </c>
      <c r="J443" s="27" t="s">
        <v>293</v>
      </c>
      <c r="K443" s="27" t="s">
        <v>30</v>
      </c>
      <c r="L443" s="27" t="s">
        <v>31</v>
      </c>
      <c r="M443" s="27" t="s">
        <v>2727</v>
      </c>
      <c r="N443" s="29" t="s">
        <v>33</v>
      </c>
      <c r="O443" s="27" t="s">
        <v>34</v>
      </c>
      <c r="P443" s="27" t="s">
        <v>1417</v>
      </c>
      <c r="Q443" s="27" t="s">
        <v>2755</v>
      </c>
      <c r="R443" s="27" t="s">
        <v>2729</v>
      </c>
      <c r="S443" s="27" t="s">
        <v>2756</v>
      </c>
      <c r="T443" s="27" t="s">
        <v>2757</v>
      </c>
      <c r="U443" s="27" t="s">
        <v>40</v>
      </c>
      <c r="V443" s="27" t="s">
        <v>82</v>
      </c>
    </row>
    <row r="444" spans="1:22" ht="15">
      <c r="A444" s="365" t="str">
        <f>IF(ISBLANK(B444),"",COUNTA($B$5:B444))</f>
        <v/>
      </c>
      <c r="B444" s="15"/>
      <c r="C444" s="21"/>
      <c r="D444" s="22" t="s">
        <v>2758</v>
      </c>
      <c r="E444" s="23"/>
      <c r="F444" s="23"/>
      <c r="G444" s="23"/>
      <c r="H444" s="23"/>
      <c r="I444" s="289"/>
      <c r="J444" s="23"/>
      <c r="K444" s="23"/>
      <c r="L444" s="23"/>
      <c r="M444" s="23"/>
      <c r="N444" s="246"/>
      <c r="O444" s="23"/>
      <c r="P444" s="23"/>
      <c r="Q444" s="23"/>
      <c r="R444" s="23"/>
      <c r="S444" s="23"/>
      <c r="T444" s="23"/>
      <c r="U444" s="23"/>
      <c r="V444" s="23"/>
    </row>
    <row r="445" spans="1:22" ht="76.5">
      <c r="A445" s="365">
        <f>IF(ISBLANK(B445),"",COUNTA($B$5:B445))</f>
        <v>394</v>
      </c>
      <c r="B445" s="15">
        <v>6</v>
      </c>
      <c r="C445" s="21">
        <v>1</v>
      </c>
      <c r="D445" s="27" t="s">
        <v>2759</v>
      </c>
      <c r="E445" s="27" t="s">
        <v>25</v>
      </c>
      <c r="F445" s="27" t="s">
        <v>2760</v>
      </c>
      <c r="G445" s="27">
        <v>6375000722</v>
      </c>
      <c r="H445" s="27" t="s">
        <v>2761</v>
      </c>
      <c r="I445" s="47" t="s">
        <v>2762</v>
      </c>
      <c r="J445" s="27" t="s">
        <v>293</v>
      </c>
      <c r="K445" s="27" t="s">
        <v>30</v>
      </c>
      <c r="L445" s="27" t="s">
        <v>31</v>
      </c>
      <c r="M445" s="27" t="s">
        <v>2727</v>
      </c>
      <c r="N445" s="29" t="s">
        <v>33</v>
      </c>
      <c r="O445" s="27" t="s">
        <v>34</v>
      </c>
      <c r="P445" s="27" t="s">
        <v>1417</v>
      </c>
      <c r="Q445" s="27" t="s">
        <v>2763</v>
      </c>
      <c r="R445" s="27" t="s">
        <v>2729</v>
      </c>
      <c r="S445" s="27" t="s">
        <v>829</v>
      </c>
      <c r="T445" s="27" t="s">
        <v>2764</v>
      </c>
      <c r="U445" s="27" t="s">
        <v>40</v>
      </c>
      <c r="V445" s="27" t="s">
        <v>82</v>
      </c>
    </row>
    <row r="446" spans="1:22" ht="76.5">
      <c r="A446" s="365">
        <f>IF(ISBLANK(B446),"",COUNTA($B$5:B446))</f>
        <v>395</v>
      </c>
      <c r="B446" s="15">
        <v>7</v>
      </c>
      <c r="C446" s="21">
        <v>2</v>
      </c>
      <c r="D446" s="27" t="s">
        <v>2765</v>
      </c>
      <c r="E446" s="27" t="s">
        <v>25</v>
      </c>
      <c r="F446" s="27" t="s">
        <v>2766</v>
      </c>
      <c r="G446" s="27">
        <v>6375000634</v>
      </c>
      <c r="H446" s="27" t="s">
        <v>2767</v>
      </c>
      <c r="I446" s="28" t="s">
        <v>2768</v>
      </c>
      <c r="J446" s="27" t="s">
        <v>293</v>
      </c>
      <c r="K446" s="27" t="s">
        <v>30</v>
      </c>
      <c r="L446" s="27" t="s">
        <v>31</v>
      </c>
      <c r="M446" s="27" t="s">
        <v>2727</v>
      </c>
      <c r="N446" s="29" t="s">
        <v>33</v>
      </c>
      <c r="O446" s="27" t="s">
        <v>34</v>
      </c>
      <c r="P446" s="27" t="s">
        <v>1417</v>
      </c>
      <c r="Q446" s="27" t="s">
        <v>2769</v>
      </c>
      <c r="R446" s="27" t="s">
        <v>2729</v>
      </c>
      <c r="S446" s="27" t="s">
        <v>2770</v>
      </c>
      <c r="T446" s="27" t="s">
        <v>2771</v>
      </c>
      <c r="U446" s="27" t="s">
        <v>81</v>
      </c>
      <c r="V446" s="27" t="s">
        <v>82</v>
      </c>
    </row>
    <row r="447" spans="1:22" ht="76.5">
      <c r="A447" s="365">
        <f>IF(ISBLANK(B447),"",COUNTA($B$5:B447))</f>
        <v>396</v>
      </c>
      <c r="B447" s="15">
        <v>8</v>
      </c>
      <c r="C447" s="21">
        <v>3</v>
      </c>
      <c r="D447" s="27" t="s">
        <v>2772</v>
      </c>
      <c r="E447" s="27" t="s">
        <v>25</v>
      </c>
      <c r="F447" s="27" t="s">
        <v>2773</v>
      </c>
      <c r="G447" s="27">
        <v>6375000659</v>
      </c>
      <c r="H447" s="27" t="s">
        <v>2774</v>
      </c>
      <c r="I447" s="28" t="s">
        <v>2775</v>
      </c>
      <c r="J447" s="27" t="s">
        <v>293</v>
      </c>
      <c r="K447" s="27" t="s">
        <v>30</v>
      </c>
      <c r="L447" s="27" t="s">
        <v>31</v>
      </c>
      <c r="M447" s="27" t="s">
        <v>2727</v>
      </c>
      <c r="N447" s="29" t="s">
        <v>33</v>
      </c>
      <c r="O447" s="27" t="s">
        <v>34</v>
      </c>
      <c r="P447" s="27" t="s">
        <v>1417</v>
      </c>
      <c r="Q447" s="27" t="s">
        <v>917</v>
      </c>
      <c r="R447" s="27" t="s">
        <v>2729</v>
      </c>
      <c r="S447" s="27" t="s">
        <v>2776</v>
      </c>
      <c r="T447" s="27" t="s">
        <v>2777</v>
      </c>
      <c r="U447" s="27" t="s">
        <v>81</v>
      </c>
      <c r="V447" s="27" t="s">
        <v>82</v>
      </c>
    </row>
    <row r="448" spans="1:22" ht="76.5">
      <c r="A448" s="365">
        <f>IF(ISBLANK(B448),"",COUNTA($B$5:B448))</f>
        <v>397</v>
      </c>
      <c r="B448" s="15">
        <v>9</v>
      </c>
      <c r="C448" s="21">
        <v>4</v>
      </c>
      <c r="D448" s="27" t="s">
        <v>2778</v>
      </c>
      <c r="E448" s="27" t="s">
        <v>25</v>
      </c>
      <c r="F448" s="27" t="s">
        <v>2779</v>
      </c>
      <c r="G448" s="27">
        <v>6375000592</v>
      </c>
      <c r="H448" s="27" t="s">
        <v>2780</v>
      </c>
      <c r="I448" s="28" t="s">
        <v>2781</v>
      </c>
      <c r="J448" s="27" t="s">
        <v>293</v>
      </c>
      <c r="K448" s="27" t="s">
        <v>30</v>
      </c>
      <c r="L448" s="27" t="s">
        <v>31</v>
      </c>
      <c r="M448" s="27" t="s">
        <v>2727</v>
      </c>
      <c r="N448" s="29" t="s">
        <v>33</v>
      </c>
      <c r="O448" s="27" t="s">
        <v>34</v>
      </c>
      <c r="P448" s="27" t="s">
        <v>1417</v>
      </c>
      <c r="Q448" s="27" t="s">
        <v>2782</v>
      </c>
      <c r="R448" s="27" t="s">
        <v>2729</v>
      </c>
      <c r="S448" s="27" t="s">
        <v>2783</v>
      </c>
      <c r="T448" s="27" t="s">
        <v>2784</v>
      </c>
      <c r="U448" s="27" t="s">
        <v>40</v>
      </c>
      <c r="V448" s="27" t="s">
        <v>62</v>
      </c>
    </row>
    <row r="449" spans="1:22">
      <c r="A449" s="365"/>
      <c r="B449" s="15"/>
      <c r="C449" s="142"/>
      <c r="D449" s="153" t="s">
        <v>2785</v>
      </c>
      <c r="E449" s="154"/>
      <c r="F449" s="154"/>
      <c r="G449" s="154"/>
      <c r="H449" s="154"/>
      <c r="I449" s="154"/>
      <c r="J449" s="154"/>
      <c r="K449" s="154"/>
      <c r="L449" s="154"/>
      <c r="M449" s="154"/>
      <c r="N449" s="154"/>
      <c r="O449" s="154"/>
      <c r="P449" s="154"/>
      <c r="Q449" s="154"/>
      <c r="R449" s="154"/>
      <c r="S449" s="154"/>
      <c r="T449" s="154"/>
      <c r="U449" s="154"/>
      <c r="V449" s="154"/>
    </row>
    <row r="450" spans="1:22">
      <c r="A450" s="365"/>
      <c r="B450" s="15"/>
      <c r="C450" s="142"/>
      <c r="D450" s="144" t="s">
        <v>2786</v>
      </c>
      <c r="E450" s="155"/>
      <c r="F450" s="155"/>
      <c r="G450" s="155"/>
      <c r="H450" s="155"/>
      <c r="I450" s="155"/>
      <c r="J450" s="155"/>
      <c r="K450" s="155"/>
      <c r="L450" s="155"/>
      <c r="M450" s="155"/>
      <c r="N450" s="155"/>
      <c r="O450" s="155"/>
      <c r="P450" s="155"/>
      <c r="Q450" s="155"/>
      <c r="R450" s="155"/>
      <c r="S450" s="155"/>
      <c r="T450" s="155"/>
      <c r="U450" s="155"/>
      <c r="V450" s="155"/>
    </row>
    <row r="451" spans="1:22">
      <c r="A451" s="365"/>
      <c r="B451" s="15"/>
      <c r="C451" s="142" t="s">
        <v>718</v>
      </c>
      <c r="D451" s="290" t="s">
        <v>2787</v>
      </c>
      <c r="E451" s="104"/>
      <c r="F451" s="104" t="s">
        <v>718</v>
      </c>
      <c r="G451" s="123" t="s">
        <v>718</v>
      </c>
      <c r="H451" s="104" t="s">
        <v>718</v>
      </c>
      <c r="I451" s="104" t="s">
        <v>718</v>
      </c>
      <c r="J451" s="123"/>
      <c r="K451" s="123" t="s">
        <v>718</v>
      </c>
      <c r="L451" s="123" t="s">
        <v>718</v>
      </c>
      <c r="M451" s="123" t="s">
        <v>718</v>
      </c>
      <c r="N451" s="123" t="s">
        <v>718</v>
      </c>
      <c r="O451" s="123"/>
      <c r="P451" s="123" t="s">
        <v>718</v>
      </c>
      <c r="Q451" s="123" t="s">
        <v>718</v>
      </c>
      <c r="R451" s="104" t="s">
        <v>718</v>
      </c>
      <c r="S451" s="104" t="s">
        <v>718</v>
      </c>
      <c r="T451" s="104" t="s">
        <v>718</v>
      </c>
      <c r="U451" s="104" t="s">
        <v>718</v>
      </c>
      <c r="V451" s="104" t="s">
        <v>718</v>
      </c>
    </row>
    <row r="452" spans="1:22" ht="63.75">
      <c r="A452" s="365">
        <f>IF(ISBLANK(B452),"",COUNTA($B$5:B452))</f>
        <v>398</v>
      </c>
      <c r="B452" s="26">
        <v>1</v>
      </c>
      <c r="C452" s="142">
        <v>1</v>
      </c>
      <c r="D452" s="163" t="s">
        <v>2788</v>
      </c>
      <c r="E452" s="102" t="s">
        <v>2789</v>
      </c>
      <c r="F452" s="163" t="s">
        <v>2790</v>
      </c>
      <c r="G452" s="291">
        <v>6321051946</v>
      </c>
      <c r="H452" s="292" t="s">
        <v>2791</v>
      </c>
      <c r="I452" s="293" t="s">
        <v>2792</v>
      </c>
      <c r="J452" s="291" t="s">
        <v>2793</v>
      </c>
      <c r="K452" s="291" t="s">
        <v>30</v>
      </c>
      <c r="L452" s="291" t="s">
        <v>31</v>
      </c>
      <c r="M452" s="291" t="s">
        <v>2794</v>
      </c>
      <c r="N452" s="55" t="s">
        <v>33</v>
      </c>
      <c r="O452" s="53" t="s">
        <v>34</v>
      </c>
      <c r="P452" s="291" t="s">
        <v>47</v>
      </c>
      <c r="Q452" s="291">
        <v>1970</v>
      </c>
      <c r="R452" s="53" t="s">
        <v>2795</v>
      </c>
      <c r="S452" s="53" t="s">
        <v>2796</v>
      </c>
      <c r="T452" s="53" t="s">
        <v>2797</v>
      </c>
      <c r="U452" s="113" t="s">
        <v>52</v>
      </c>
      <c r="V452" s="113" t="s">
        <v>53</v>
      </c>
    </row>
    <row r="453" spans="1:22" ht="63.75">
      <c r="A453" s="365">
        <f>IF(ISBLANK(B453),"",COUNTA($B$5:B453))</f>
        <v>399</v>
      </c>
      <c r="B453" s="15">
        <v>2</v>
      </c>
      <c r="C453" s="142">
        <v>2</v>
      </c>
      <c r="D453" s="163" t="s">
        <v>2798</v>
      </c>
      <c r="E453" s="102" t="s">
        <v>2789</v>
      </c>
      <c r="F453" s="163" t="s">
        <v>2799</v>
      </c>
      <c r="G453" s="291">
        <v>6320007782</v>
      </c>
      <c r="H453" s="292" t="s">
        <v>2800</v>
      </c>
      <c r="I453" s="293" t="s">
        <v>2801</v>
      </c>
      <c r="J453" s="291" t="s">
        <v>2793</v>
      </c>
      <c r="K453" s="291" t="s">
        <v>30</v>
      </c>
      <c r="L453" s="291" t="s">
        <v>31</v>
      </c>
      <c r="M453" s="291" t="s">
        <v>2794</v>
      </c>
      <c r="N453" s="55" t="s">
        <v>67</v>
      </c>
      <c r="O453" s="53" t="s">
        <v>34</v>
      </c>
      <c r="P453" s="291" t="s">
        <v>47</v>
      </c>
      <c r="Q453" s="53" t="s">
        <v>2802</v>
      </c>
      <c r="R453" s="172" t="s">
        <v>1840</v>
      </c>
      <c r="S453" s="53" t="s">
        <v>2803</v>
      </c>
      <c r="T453" s="53" t="s">
        <v>2804</v>
      </c>
      <c r="U453" s="53" t="s">
        <v>52</v>
      </c>
      <c r="V453" s="53" t="s">
        <v>62</v>
      </c>
    </row>
    <row r="454" spans="1:22" ht="63.75">
      <c r="A454" s="365">
        <f>IF(ISBLANK(B454),"",COUNTA($B$5:B454))</f>
        <v>400</v>
      </c>
      <c r="B454" s="15">
        <v>3</v>
      </c>
      <c r="C454" s="142">
        <v>3</v>
      </c>
      <c r="D454" s="163" t="s">
        <v>2805</v>
      </c>
      <c r="E454" s="102" t="s">
        <v>2789</v>
      </c>
      <c r="F454" s="163" t="s">
        <v>2806</v>
      </c>
      <c r="G454" s="291" t="s">
        <v>2807</v>
      </c>
      <c r="H454" s="292" t="s">
        <v>2808</v>
      </c>
      <c r="I454" s="293" t="s">
        <v>2809</v>
      </c>
      <c r="J454" s="291" t="s">
        <v>2793</v>
      </c>
      <c r="K454" s="291" t="s">
        <v>30</v>
      </c>
      <c r="L454" s="291" t="s">
        <v>31</v>
      </c>
      <c r="M454" s="291" t="s">
        <v>2794</v>
      </c>
      <c r="N454" s="55" t="s">
        <v>33</v>
      </c>
      <c r="O454" s="53" t="s">
        <v>34</v>
      </c>
      <c r="P454" s="291" t="s">
        <v>47</v>
      </c>
      <c r="Q454" s="53" t="s">
        <v>2782</v>
      </c>
      <c r="R454" s="53" t="s">
        <v>2810</v>
      </c>
      <c r="S454" s="53" t="s">
        <v>2811</v>
      </c>
      <c r="T454" s="53" t="s">
        <v>2812</v>
      </c>
      <c r="U454" s="113" t="s">
        <v>52</v>
      </c>
      <c r="V454" s="113" t="s">
        <v>62</v>
      </c>
    </row>
    <row r="455" spans="1:22" ht="63.75">
      <c r="A455" s="365">
        <f>IF(ISBLANK(B455),"",COUNTA($B$5:B455))</f>
        <v>401</v>
      </c>
      <c r="B455" s="15">
        <v>4</v>
      </c>
      <c r="C455" s="142">
        <v>4</v>
      </c>
      <c r="D455" s="163" t="s">
        <v>2813</v>
      </c>
      <c r="E455" s="102" t="s">
        <v>2789</v>
      </c>
      <c r="F455" s="163" t="s">
        <v>2814</v>
      </c>
      <c r="G455" s="291">
        <v>6321048372</v>
      </c>
      <c r="H455" s="292" t="s">
        <v>2815</v>
      </c>
      <c r="I455" s="293" t="s">
        <v>2816</v>
      </c>
      <c r="J455" s="291" t="s">
        <v>2793</v>
      </c>
      <c r="K455" s="291" t="s">
        <v>30</v>
      </c>
      <c r="L455" s="291" t="s">
        <v>31</v>
      </c>
      <c r="M455" s="291" t="s">
        <v>2794</v>
      </c>
      <c r="N455" s="291" t="s">
        <v>2817</v>
      </c>
      <c r="O455" s="53" t="s">
        <v>34</v>
      </c>
      <c r="P455" s="291" t="s">
        <v>47</v>
      </c>
      <c r="Q455" s="291" t="s">
        <v>2818</v>
      </c>
      <c r="R455" s="53" t="s">
        <v>2819</v>
      </c>
      <c r="S455" s="53" t="s">
        <v>2820</v>
      </c>
      <c r="T455" s="53" t="s">
        <v>2821</v>
      </c>
      <c r="U455" s="53" t="s">
        <v>81</v>
      </c>
      <c r="V455" s="53" t="s">
        <v>62</v>
      </c>
    </row>
    <row r="456" spans="1:22" ht="63.75">
      <c r="A456" s="365">
        <f>IF(ISBLANK(B456),"",COUNTA($B$5:B456))</f>
        <v>402</v>
      </c>
      <c r="B456" s="15">
        <v>5</v>
      </c>
      <c r="C456" s="142">
        <v>5</v>
      </c>
      <c r="D456" s="163" t="s">
        <v>2822</v>
      </c>
      <c r="E456" s="102" t="s">
        <v>2789</v>
      </c>
      <c r="F456" s="163" t="s">
        <v>2823</v>
      </c>
      <c r="G456" s="291">
        <v>6321045318</v>
      </c>
      <c r="H456" s="292" t="s">
        <v>2824</v>
      </c>
      <c r="I456" s="167" t="s">
        <v>2825</v>
      </c>
      <c r="J456" s="291" t="s">
        <v>2793</v>
      </c>
      <c r="K456" s="291" t="s">
        <v>30</v>
      </c>
      <c r="L456" s="291" t="s">
        <v>31</v>
      </c>
      <c r="M456" s="291" t="s">
        <v>2794</v>
      </c>
      <c r="N456" s="291" t="s">
        <v>2817</v>
      </c>
      <c r="O456" s="53" t="s">
        <v>34</v>
      </c>
      <c r="P456" s="291" t="s">
        <v>47</v>
      </c>
      <c r="Q456" s="291">
        <v>1971</v>
      </c>
      <c r="R456" s="53" t="s">
        <v>2826</v>
      </c>
      <c r="S456" s="53" t="s">
        <v>2827</v>
      </c>
      <c r="T456" s="53" t="s">
        <v>2828</v>
      </c>
      <c r="U456" s="53" t="s">
        <v>40</v>
      </c>
      <c r="V456" s="53" t="s">
        <v>2829</v>
      </c>
    </row>
    <row r="457" spans="1:22" ht="51">
      <c r="A457" s="365">
        <f>IF(ISBLANK(B457),"",COUNTA($B$5:B457))</f>
        <v>403</v>
      </c>
      <c r="B457" s="15">
        <v>6</v>
      </c>
      <c r="C457" s="142">
        <v>6</v>
      </c>
      <c r="D457" s="53" t="s">
        <v>2830</v>
      </c>
      <c r="E457" s="102" t="s">
        <v>2789</v>
      </c>
      <c r="F457" s="53" t="s">
        <v>2831</v>
      </c>
      <c r="G457" s="294">
        <v>6321046167</v>
      </c>
      <c r="H457" s="53" t="s">
        <v>2832</v>
      </c>
      <c r="I457" s="111" t="s">
        <v>2833</v>
      </c>
      <c r="J457" s="291" t="s">
        <v>2793</v>
      </c>
      <c r="K457" s="53" t="s">
        <v>30</v>
      </c>
      <c r="L457" s="291" t="s">
        <v>31</v>
      </c>
      <c r="M457" s="291" t="s">
        <v>2794</v>
      </c>
      <c r="N457" s="291" t="s">
        <v>2834</v>
      </c>
      <c r="O457" s="53" t="s">
        <v>34</v>
      </c>
      <c r="P457" s="53" t="s">
        <v>47</v>
      </c>
      <c r="Q457" s="53" t="s">
        <v>2835</v>
      </c>
      <c r="R457" s="53" t="s">
        <v>2836</v>
      </c>
      <c r="S457" s="53" t="s">
        <v>2837</v>
      </c>
      <c r="T457" s="53" t="s">
        <v>2838</v>
      </c>
      <c r="U457" s="53" t="s">
        <v>2839</v>
      </c>
      <c r="V457" s="53" t="s">
        <v>41</v>
      </c>
    </row>
    <row r="458" spans="1:22" ht="63.75">
      <c r="A458" s="365">
        <f>IF(ISBLANK(B458),"",COUNTA($B$5:B458))</f>
        <v>404</v>
      </c>
      <c r="B458" s="15">
        <v>7</v>
      </c>
      <c r="C458" s="142">
        <v>7</v>
      </c>
      <c r="D458" s="163" t="s">
        <v>2840</v>
      </c>
      <c r="E458" s="102" t="s">
        <v>2789</v>
      </c>
      <c r="F458" s="163" t="s">
        <v>2841</v>
      </c>
      <c r="G458" s="291">
        <v>6321047643</v>
      </c>
      <c r="H458" s="292" t="s">
        <v>2842</v>
      </c>
      <c r="I458" s="163" t="s">
        <v>2843</v>
      </c>
      <c r="J458" s="291" t="s">
        <v>2793</v>
      </c>
      <c r="K458" s="291" t="s">
        <v>30</v>
      </c>
      <c r="L458" s="291" t="s">
        <v>31</v>
      </c>
      <c r="M458" s="291" t="s">
        <v>2794</v>
      </c>
      <c r="N458" s="55" t="s">
        <v>33</v>
      </c>
      <c r="O458" s="53" t="s">
        <v>34</v>
      </c>
      <c r="P458" s="291" t="s">
        <v>47</v>
      </c>
      <c r="Q458" s="291" t="s">
        <v>2844</v>
      </c>
      <c r="R458" s="172" t="s">
        <v>1840</v>
      </c>
      <c r="S458" s="53" t="s">
        <v>2845</v>
      </c>
      <c r="T458" s="53" t="s">
        <v>2846</v>
      </c>
      <c r="U458" s="53" t="s">
        <v>40</v>
      </c>
      <c r="V458" s="53" t="s">
        <v>1720</v>
      </c>
    </row>
    <row r="459" spans="1:22" ht="63.75">
      <c r="A459" s="365">
        <f>IF(ISBLANK(B459),"",COUNTA($B$5:B459))</f>
        <v>405</v>
      </c>
      <c r="B459" s="15">
        <v>8</v>
      </c>
      <c r="C459" s="142">
        <v>8</v>
      </c>
      <c r="D459" s="163" t="s">
        <v>2847</v>
      </c>
      <c r="E459" s="102" t="s">
        <v>2789</v>
      </c>
      <c r="F459" s="163" t="s">
        <v>2848</v>
      </c>
      <c r="G459" s="291">
        <v>6321044667</v>
      </c>
      <c r="H459" s="292" t="s">
        <v>2849</v>
      </c>
      <c r="I459" s="293" t="s">
        <v>2850</v>
      </c>
      <c r="J459" s="291" t="s">
        <v>2793</v>
      </c>
      <c r="K459" s="291" t="s">
        <v>30</v>
      </c>
      <c r="L459" s="291" t="s">
        <v>31</v>
      </c>
      <c r="M459" s="291" t="s">
        <v>2794</v>
      </c>
      <c r="N459" s="55" t="s">
        <v>33</v>
      </c>
      <c r="O459" s="53" t="s">
        <v>34</v>
      </c>
      <c r="P459" s="291" t="s">
        <v>47</v>
      </c>
      <c r="Q459" s="291" t="s">
        <v>2851</v>
      </c>
      <c r="R459" s="291" t="s">
        <v>1840</v>
      </c>
      <c r="S459" s="53" t="s">
        <v>2852</v>
      </c>
      <c r="T459" s="53" t="s">
        <v>2853</v>
      </c>
      <c r="U459" s="53" t="s">
        <v>40</v>
      </c>
      <c r="V459" s="53" t="s">
        <v>2829</v>
      </c>
    </row>
    <row r="460" spans="1:22" ht="63.75">
      <c r="A460" s="365">
        <f>IF(ISBLANK(B460),"",COUNTA($B$5:B460))</f>
        <v>406</v>
      </c>
      <c r="B460" s="15">
        <v>9</v>
      </c>
      <c r="C460" s="142">
        <v>9</v>
      </c>
      <c r="D460" s="163" t="s">
        <v>2854</v>
      </c>
      <c r="E460" s="102" t="s">
        <v>2789</v>
      </c>
      <c r="F460" s="163" t="s">
        <v>2855</v>
      </c>
      <c r="G460" s="291">
        <v>6321051590</v>
      </c>
      <c r="H460" s="292" t="s">
        <v>2856</v>
      </c>
      <c r="I460" s="293" t="s">
        <v>2857</v>
      </c>
      <c r="J460" s="291" t="s">
        <v>2793</v>
      </c>
      <c r="K460" s="291" t="s">
        <v>30</v>
      </c>
      <c r="L460" s="291" t="s">
        <v>31</v>
      </c>
      <c r="M460" s="291" t="s">
        <v>2794</v>
      </c>
      <c r="N460" s="291" t="s">
        <v>2834</v>
      </c>
      <c r="O460" s="53" t="s">
        <v>34</v>
      </c>
      <c r="P460" s="291" t="s">
        <v>47</v>
      </c>
      <c r="Q460" s="291" t="s">
        <v>2858</v>
      </c>
      <c r="R460" s="163" t="s">
        <v>1840</v>
      </c>
      <c r="S460" s="53" t="s">
        <v>2859</v>
      </c>
      <c r="T460" s="53" t="s">
        <v>2860</v>
      </c>
      <c r="U460" s="113" t="s">
        <v>81</v>
      </c>
      <c r="V460" s="113" t="s">
        <v>82</v>
      </c>
    </row>
    <row r="461" spans="1:22" ht="63.75">
      <c r="A461" s="365">
        <f>IF(ISBLANK(B461),"",COUNTA($B$5:B461))</f>
        <v>407</v>
      </c>
      <c r="B461" s="15">
        <v>10</v>
      </c>
      <c r="C461" s="142">
        <v>10</v>
      </c>
      <c r="D461" s="163" t="s">
        <v>2861</v>
      </c>
      <c r="E461" s="102" t="s">
        <v>2789</v>
      </c>
      <c r="F461" s="163" t="s">
        <v>2862</v>
      </c>
      <c r="G461" s="291">
        <v>6321047192</v>
      </c>
      <c r="H461" s="292" t="s">
        <v>2863</v>
      </c>
      <c r="I461" s="111" t="s">
        <v>2864</v>
      </c>
      <c r="J461" s="291" t="s">
        <v>2793</v>
      </c>
      <c r="K461" s="291" t="s">
        <v>30</v>
      </c>
      <c r="L461" s="291" t="s">
        <v>31</v>
      </c>
      <c r="M461" s="291" t="s">
        <v>2794</v>
      </c>
      <c r="N461" s="53" t="s">
        <v>33</v>
      </c>
      <c r="O461" s="53" t="s">
        <v>34</v>
      </c>
      <c r="P461" s="291" t="s">
        <v>47</v>
      </c>
      <c r="Q461" s="291" t="s">
        <v>2865</v>
      </c>
      <c r="R461" s="53" t="s">
        <v>2866</v>
      </c>
      <c r="S461" s="53" t="s">
        <v>2867</v>
      </c>
      <c r="T461" s="53" t="s">
        <v>2868</v>
      </c>
      <c r="U461" s="53" t="s">
        <v>52</v>
      </c>
      <c r="V461" s="53" t="s">
        <v>53</v>
      </c>
    </row>
    <row r="462" spans="1:22" ht="76.5">
      <c r="A462" s="365">
        <f>IF(ISBLANK(B462),"",COUNTA($B$5:B462))</f>
        <v>408</v>
      </c>
      <c r="B462" s="15">
        <v>11</v>
      </c>
      <c r="C462" s="142">
        <v>11</v>
      </c>
      <c r="D462" s="163" t="s">
        <v>2869</v>
      </c>
      <c r="E462" s="102" t="s">
        <v>2789</v>
      </c>
      <c r="F462" s="163" t="s">
        <v>2870</v>
      </c>
      <c r="G462" s="295">
        <v>6321047202</v>
      </c>
      <c r="H462" s="292" t="s">
        <v>2871</v>
      </c>
      <c r="I462" s="163" t="s">
        <v>2872</v>
      </c>
      <c r="J462" s="291" t="s">
        <v>2793</v>
      </c>
      <c r="K462" s="291" t="s">
        <v>30</v>
      </c>
      <c r="L462" s="291" t="s">
        <v>31</v>
      </c>
      <c r="M462" s="291" t="s">
        <v>2794</v>
      </c>
      <c r="N462" s="291" t="s">
        <v>2873</v>
      </c>
      <c r="O462" s="53" t="s">
        <v>34</v>
      </c>
      <c r="P462" s="291" t="s">
        <v>47</v>
      </c>
      <c r="Q462" s="291">
        <v>1974</v>
      </c>
      <c r="R462" s="53" t="s">
        <v>1840</v>
      </c>
      <c r="S462" s="53" t="s">
        <v>2874</v>
      </c>
      <c r="T462" s="53" t="s">
        <v>2875</v>
      </c>
      <c r="U462" s="53" t="s">
        <v>40</v>
      </c>
      <c r="V462" s="53" t="s">
        <v>41</v>
      </c>
    </row>
    <row r="463" spans="1:22" ht="63.75">
      <c r="A463" s="365">
        <f>IF(ISBLANK(B463),"",COUNTA($B$5:B463))</f>
        <v>409</v>
      </c>
      <c r="B463" s="15">
        <v>12</v>
      </c>
      <c r="C463" s="142">
        <v>12</v>
      </c>
      <c r="D463" s="163" t="s">
        <v>2876</v>
      </c>
      <c r="E463" s="102" t="s">
        <v>2789</v>
      </c>
      <c r="F463" s="163" t="s">
        <v>2877</v>
      </c>
      <c r="G463" s="296">
        <v>6321048407</v>
      </c>
      <c r="H463" s="292" t="s">
        <v>2878</v>
      </c>
      <c r="I463" s="297" t="s">
        <v>2879</v>
      </c>
      <c r="J463" s="291" t="s">
        <v>2793</v>
      </c>
      <c r="K463" s="296" t="s">
        <v>30</v>
      </c>
      <c r="L463" s="291" t="s">
        <v>31</v>
      </c>
      <c r="M463" s="291" t="s">
        <v>2794</v>
      </c>
      <c r="N463" s="291" t="s">
        <v>33</v>
      </c>
      <c r="O463" s="53" t="s">
        <v>34</v>
      </c>
      <c r="P463" s="291" t="s">
        <v>47</v>
      </c>
      <c r="Q463" s="53" t="s">
        <v>2880</v>
      </c>
      <c r="R463" s="53" t="s">
        <v>2881</v>
      </c>
      <c r="S463" s="53" t="s">
        <v>2882</v>
      </c>
      <c r="T463" s="53" t="s">
        <v>2883</v>
      </c>
      <c r="U463" s="53" t="s">
        <v>81</v>
      </c>
      <c r="V463" s="53" t="s">
        <v>53</v>
      </c>
    </row>
    <row r="464" spans="1:22" ht="63.75">
      <c r="A464" s="365">
        <f>IF(ISBLANK(B464),"",COUNTA($B$5:B464))</f>
        <v>410</v>
      </c>
      <c r="B464" s="15">
        <v>13</v>
      </c>
      <c r="C464" s="142">
        <v>13</v>
      </c>
      <c r="D464" s="163" t="s">
        <v>2884</v>
      </c>
      <c r="E464" s="102" t="s">
        <v>2789</v>
      </c>
      <c r="F464" s="163" t="s">
        <v>2885</v>
      </c>
      <c r="G464" s="296">
        <v>6321047227</v>
      </c>
      <c r="H464" s="292" t="s">
        <v>2886</v>
      </c>
      <c r="I464" s="297" t="s">
        <v>2887</v>
      </c>
      <c r="J464" s="291" t="s">
        <v>2793</v>
      </c>
      <c r="K464" s="296" t="s">
        <v>30</v>
      </c>
      <c r="L464" s="291" t="s">
        <v>31</v>
      </c>
      <c r="M464" s="291" t="s">
        <v>2794</v>
      </c>
      <c r="N464" s="298" t="s">
        <v>773</v>
      </c>
      <c r="O464" s="53" t="s">
        <v>34</v>
      </c>
      <c r="P464" s="296" t="s">
        <v>47</v>
      </c>
      <c r="Q464" s="53" t="s">
        <v>2888</v>
      </c>
      <c r="R464" s="53" t="s">
        <v>1840</v>
      </c>
      <c r="S464" s="53" t="s">
        <v>2889</v>
      </c>
      <c r="T464" s="53" t="s">
        <v>2890</v>
      </c>
      <c r="U464" s="53" t="s">
        <v>52</v>
      </c>
      <c r="V464" s="247" t="s">
        <v>53</v>
      </c>
    </row>
    <row r="465" spans="1:22" ht="63.75">
      <c r="A465" s="365">
        <f>IF(ISBLANK(B465),"",COUNTA($B$5:B465))</f>
        <v>411</v>
      </c>
      <c r="B465" s="15">
        <v>14</v>
      </c>
      <c r="C465" s="142">
        <v>14</v>
      </c>
      <c r="D465" s="163" t="s">
        <v>2891</v>
      </c>
      <c r="E465" s="102" t="s">
        <v>2789</v>
      </c>
      <c r="F465" s="163" t="s">
        <v>2892</v>
      </c>
      <c r="G465" s="291">
        <v>6321062338</v>
      </c>
      <c r="H465" s="292" t="s">
        <v>2893</v>
      </c>
      <c r="I465" s="293" t="s">
        <v>2894</v>
      </c>
      <c r="J465" s="291" t="s">
        <v>2793</v>
      </c>
      <c r="K465" s="291" t="s">
        <v>30</v>
      </c>
      <c r="L465" s="291" t="s">
        <v>31</v>
      </c>
      <c r="M465" s="291" t="s">
        <v>2794</v>
      </c>
      <c r="N465" s="291" t="s">
        <v>185</v>
      </c>
      <c r="O465" s="53" t="s">
        <v>34</v>
      </c>
      <c r="P465" s="291" t="s">
        <v>47</v>
      </c>
      <c r="Q465" s="291">
        <v>1975</v>
      </c>
      <c r="R465" s="163" t="s">
        <v>1840</v>
      </c>
      <c r="S465" s="299"/>
      <c r="T465" s="300" t="s">
        <v>2895</v>
      </c>
      <c r="U465" s="53" t="s">
        <v>40</v>
      </c>
      <c r="V465" s="53" t="s">
        <v>2041</v>
      </c>
    </row>
    <row r="466" spans="1:22" ht="63.75">
      <c r="A466" s="365">
        <f>IF(ISBLANK(B466),"",COUNTA($B$5:B466))</f>
        <v>412</v>
      </c>
      <c r="B466" s="15">
        <v>15</v>
      </c>
      <c r="C466" s="142">
        <v>15</v>
      </c>
      <c r="D466" s="163" t="s">
        <v>2896</v>
      </c>
      <c r="E466" s="102" t="s">
        <v>2789</v>
      </c>
      <c r="F466" s="163" t="s">
        <v>2897</v>
      </c>
      <c r="G466" s="291">
        <v>6321047900</v>
      </c>
      <c r="H466" s="292" t="s">
        <v>2898</v>
      </c>
      <c r="I466" s="163" t="s">
        <v>2899</v>
      </c>
      <c r="J466" s="291" t="s">
        <v>2793</v>
      </c>
      <c r="K466" s="291" t="s">
        <v>30</v>
      </c>
      <c r="L466" s="291" t="s">
        <v>31</v>
      </c>
      <c r="M466" s="291" t="s">
        <v>2794</v>
      </c>
      <c r="N466" s="291" t="s">
        <v>33</v>
      </c>
      <c r="O466" s="291" t="s">
        <v>2900</v>
      </c>
      <c r="P466" s="291" t="s">
        <v>47</v>
      </c>
      <c r="Q466" s="53" t="s">
        <v>1381</v>
      </c>
      <c r="R466" s="53" t="s">
        <v>2901</v>
      </c>
      <c r="S466" s="53" t="s">
        <v>2902</v>
      </c>
      <c r="T466" s="53" t="s">
        <v>2903</v>
      </c>
      <c r="U466" s="53" t="s">
        <v>40</v>
      </c>
      <c r="V466" s="53" t="s">
        <v>2904</v>
      </c>
    </row>
    <row r="467" spans="1:22" ht="63.75">
      <c r="A467" s="365">
        <f>IF(ISBLANK(B467),"",COUNTA($B$5:B467))</f>
        <v>413</v>
      </c>
      <c r="B467" s="15">
        <v>16</v>
      </c>
      <c r="C467" s="142">
        <v>16</v>
      </c>
      <c r="D467" s="163" t="s">
        <v>2896</v>
      </c>
      <c r="E467" s="102" t="s">
        <v>2789</v>
      </c>
      <c r="F467" s="163" t="s">
        <v>2897</v>
      </c>
      <c r="G467" s="291">
        <v>6321047900</v>
      </c>
      <c r="H467" s="292" t="s">
        <v>2905</v>
      </c>
      <c r="I467" s="163" t="s">
        <v>2899</v>
      </c>
      <c r="J467" s="291" t="s">
        <v>2793</v>
      </c>
      <c r="K467" s="291" t="s">
        <v>30</v>
      </c>
      <c r="L467" s="291" t="s">
        <v>31</v>
      </c>
      <c r="M467" s="291" t="s">
        <v>2906</v>
      </c>
      <c r="N467" s="291" t="s">
        <v>2817</v>
      </c>
      <c r="O467" s="53" t="s">
        <v>34</v>
      </c>
      <c r="P467" s="291" t="s">
        <v>47</v>
      </c>
      <c r="Q467" s="53" t="s">
        <v>2907</v>
      </c>
      <c r="R467" s="53" t="s">
        <v>2908</v>
      </c>
      <c r="S467" s="53" t="s">
        <v>2909</v>
      </c>
      <c r="T467" s="53" t="s">
        <v>2903</v>
      </c>
      <c r="U467" s="53" t="s">
        <v>40</v>
      </c>
      <c r="V467" s="53" t="s">
        <v>2904</v>
      </c>
    </row>
    <row r="468" spans="1:22" ht="63.75">
      <c r="A468" s="365">
        <f>IF(ISBLANK(B468),"",COUNTA($B$5:B468))</f>
        <v>414</v>
      </c>
      <c r="B468" s="15">
        <v>17</v>
      </c>
      <c r="C468" s="142">
        <v>17</v>
      </c>
      <c r="D468" s="163" t="s">
        <v>2910</v>
      </c>
      <c r="E468" s="102" t="s">
        <v>2789</v>
      </c>
      <c r="F468" s="163" t="s">
        <v>2911</v>
      </c>
      <c r="G468" s="291">
        <v>6321043342</v>
      </c>
      <c r="H468" s="292" t="s">
        <v>2912</v>
      </c>
      <c r="I468" s="293" t="s">
        <v>2913</v>
      </c>
      <c r="J468" s="291" t="s">
        <v>2793</v>
      </c>
      <c r="K468" s="291" t="s">
        <v>30</v>
      </c>
      <c r="L468" s="291" t="s">
        <v>31</v>
      </c>
      <c r="M468" s="291" t="s">
        <v>2794</v>
      </c>
      <c r="N468" s="301" t="s">
        <v>33</v>
      </c>
      <c r="O468" s="53" t="s">
        <v>34</v>
      </c>
      <c r="P468" s="291" t="s">
        <v>47</v>
      </c>
      <c r="Q468" s="291">
        <v>1976</v>
      </c>
      <c r="R468" s="163" t="s">
        <v>1840</v>
      </c>
      <c r="S468" s="163"/>
      <c r="T468" s="53" t="s">
        <v>2914</v>
      </c>
      <c r="U468" s="53" t="s">
        <v>40</v>
      </c>
      <c r="V468" s="53" t="s">
        <v>82</v>
      </c>
    </row>
    <row r="469" spans="1:22" ht="63.75">
      <c r="A469" s="365">
        <f>IF(ISBLANK(B469),"",COUNTA($B$5:B469))</f>
        <v>415</v>
      </c>
      <c r="B469" s="15">
        <v>18</v>
      </c>
      <c r="C469" s="142">
        <v>18</v>
      </c>
      <c r="D469" s="163" t="s">
        <v>2915</v>
      </c>
      <c r="E469" s="102" t="s">
        <v>2789</v>
      </c>
      <c r="F469" s="163" t="s">
        <v>2916</v>
      </c>
      <c r="G469" s="291">
        <v>6321047890</v>
      </c>
      <c r="H469" s="292" t="s">
        <v>2917</v>
      </c>
      <c r="I469" s="163" t="s">
        <v>2918</v>
      </c>
      <c r="J469" s="291" t="s">
        <v>2793</v>
      </c>
      <c r="K469" s="291" t="s">
        <v>30</v>
      </c>
      <c r="L469" s="291" t="s">
        <v>31</v>
      </c>
      <c r="M469" s="291" t="s">
        <v>2794</v>
      </c>
      <c r="N469" s="301" t="s">
        <v>33</v>
      </c>
      <c r="O469" s="53" t="s">
        <v>34</v>
      </c>
      <c r="P469" s="291" t="s">
        <v>47</v>
      </c>
      <c r="Q469" s="291">
        <v>1971</v>
      </c>
      <c r="R469" s="163" t="s">
        <v>1840</v>
      </c>
      <c r="S469" s="53" t="s">
        <v>2919</v>
      </c>
      <c r="T469" s="53" t="s">
        <v>2920</v>
      </c>
      <c r="U469" s="53" t="s">
        <v>40</v>
      </c>
      <c r="V469" s="163" t="s">
        <v>53</v>
      </c>
    </row>
    <row r="470" spans="1:22" ht="63.75">
      <c r="A470" s="365">
        <f>IF(ISBLANK(B470),"",COUNTA($B$5:B470))</f>
        <v>416</v>
      </c>
      <c r="B470" s="15">
        <v>19</v>
      </c>
      <c r="C470" s="142">
        <v>19</v>
      </c>
      <c r="D470" s="163" t="s">
        <v>2921</v>
      </c>
      <c r="E470" s="102" t="s">
        <v>2789</v>
      </c>
      <c r="F470" s="163" t="s">
        <v>2922</v>
      </c>
      <c r="G470" s="291">
        <v>6321029482</v>
      </c>
      <c r="H470" s="292" t="s">
        <v>2923</v>
      </c>
      <c r="I470" s="163" t="s">
        <v>2924</v>
      </c>
      <c r="J470" s="291" t="s">
        <v>2793</v>
      </c>
      <c r="K470" s="291" t="s">
        <v>30</v>
      </c>
      <c r="L470" s="291" t="s">
        <v>31</v>
      </c>
      <c r="M470" s="291" t="s">
        <v>2794</v>
      </c>
      <c r="N470" s="302" t="s">
        <v>185</v>
      </c>
      <c r="O470" s="53" t="s">
        <v>34</v>
      </c>
      <c r="P470" s="291" t="s">
        <v>47</v>
      </c>
      <c r="Q470" s="291">
        <v>1977</v>
      </c>
      <c r="R470" s="303" t="s">
        <v>1840</v>
      </c>
      <c r="S470" s="113" t="s">
        <v>2925</v>
      </c>
      <c r="T470" s="163" t="s">
        <v>2926</v>
      </c>
      <c r="U470" s="53" t="s">
        <v>40</v>
      </c>
      <c r="V470" s="163" t="s">
        <v>53</v>
      </c>
    </row>
    <row r="471" spans="1:22" ht="63.75">
      <c r="A471" s="365">
        <f>IF(ISBLANK(B471),"",COUNTA($B$5:B471))</f>
        <v>417</v>
      </c>
      <c r="B471" s="15">
        <v>20</v>
      </c>
      <c r="C471" s="142">
        <v>20</v>
      </c>
      <c r="D471" s="163" t="s">
        <v>2921</v>
      </c>
      <c r="E471" s="102" t="s">
        <v>2789</v>
      </c>
      <c r="F471" s="163" t="s">
        <v>2922</v>
      </c>
      <c r="G471" s="291" t="s">
        <v>2927</v>
      </c>
      <c r="H471" s="292" t="s">
        <v>2928</v>
      </c>
      <c r="I471" s="293" t="s">
        <v>2929</v>
      </c>
      <c r="J471" s="291" t="s">
        <v>2793</v>
      </c>
      <c r="K471" s="291" t="s">
        <v>30</v>
      </c>
      <c r="L471" s="291" t="s">
        <v>31</v>
      </c>
      <c r="M471" s="291" t="s">
        <v>2794</v>
      </c>
      <c r="N471" s="291" t="s">
        <v>2817</v>
      </c>
      <c r="O471" s="53" t="s">
        <v>34</v>
      </c>
      <c r="P471" s="291" t="s">
        <v>47</v>
      </c>
      <c r="Q471" s="291" t="s">
        <v>2930</v>
      </c>
      <c r="R471" s="53" t="s">
        <v>2931</v>
      </c>
      <c r="S471" s="53" t="s">
        <v>2932</v>
      </c>
      <c r="T471" s="163" t="s">
        <v>2838</v>
      </c>
      <c r="U471" s="53" t="s">
        <v>40</v>
      </c>
      <c r="V471" s="53" t="s">
        <v>53</v>
      </c>
    </row>
    <row r="472" spans="1:22" ht="63.75">
      <c r="A472" s="365">
        <f>IF(ISBLANK(B472),"",COUNTA($B$5:B472))</f>
        <v>418</v>
      </c>
      <c r="B472" s="15">
        <v>21</v>
      </c>
      <c r="C472" s="142">
        <v>21</v>
      </c>
      <c r="D472" s="163" t="s">
        <v>2933</v>
      </c>
      <c r="E472" s="102" t="s">
        <v>2789</v>
      </c>
      <c r="F472" s="163" t="s">
        <v>2934</v>
      </c>
      <c r="G472" s="291">
        <v>6321048326</v>
      </c>
      <c r="H472" s="292" t="s">
        <v>2935</v>
      </c>
      <c r="I472" s="167" t="s">
        <v>2936</v>
      </c>
      <c r="J472" s="291" t="s">
        <v>2793</v>
      </c>
      <c r="K472" s="291" t="s">
        <v>30</v>
      </c>
      <c r="L472" s="291" t="s">
        <v>31</v>
      </c>
      <c r="M472" s="291" t="s">
        <v>2794</v>
      </c>
      <c r="N472" s="55" t="s">
        <v>33</v>
      </c>
      <c r="O472" s="53" t="s">
        <v>34</v>
      </c>
      <c r="P472" s="291" t="s">
        <v>47</v>
      </c>
      <c r="Q472" s="53" t="s">
        <v>2937</v>
      </c>
      <c r="R472" s="53" t="s">
        <v>1840</v>
      </c>
      <c r="S472" s="53" t="s">
        <v>2938</v>
      </c>
      <c r="T472" s="53" t="s">
        <v>2939</v>
      </c>
      <c r="U472" s="53" t="s">
        <v>52</v>
      </c>
      <c r="V472" s="53" t="s">
        <v>62</v>
      </c>
    </row>
    <row r="473" spans="1:22" ht="63.75">
      <c r="A473" s="365">
        <f>IF(ISBLANK(B473),"",COUNTA($B$5:B473))</f>
        <v>419</v>
      </c>
      <c r="B473" s="15">
        <v>22</v>
      </c>
      <c r="C473" s="142">
        <v>22</v>
      </c>
      <c r="D473" s="163" t="s">
        <v>2940</v>
      </c>
      <c r="E473" s="102" t="s">
        <v>2789</v>
      </c>
      <c r="F473" s="163" t="s">
        <v>2941</v>
      </c>
      <c r="G473" s="291">
        <v>6321048220</v>
      </c>
      <c r="H473" s="292" t="s">
        <v>2942</v>
      </c>
      <c r="I473" s="163" t="s">
        <v>2943</v>
      </c>
      <c r="J473" s="291" t="s">
        <v>2793</v>
      </c>
      <c r="K473" s="291" t="s">
        <v>30</v>
      </c>
      <c r="L473" s="291" t="s">
        <v>31</v>
      </c>
      <c r="M473" s="291" t="s">
        <v>2794</v>
      </c>
      <c r="N473" s="291" t="s">
        <v>2817</v>
      </c>
      <c r="O473" s="53" t="s">
        <v>34</v>
      </c>
      <c r="P473" s="291" t="s">
        <v>47</v>
      </c>
      <c r="Q473" s="291" t="s">
        <v>2944</v>
      </c>
      <c r="R473" s="163" t="s">
        <v>1840</v>
      </c>
      <c r="S473" s="53" t="s">
        <v>2945</v>
      </c>
      <c r="T473" s="53" t="s">
        <v>2946</v>
      </c>
      <c r="U473" s="53" t="s">
        <v>81</v>
      </c>
      <c r="V473" s="53" t="s">
        <v>41</v>
      </c>
    </row>
    <row r="474" spans="1:22" ht="63.75">
      <c r="A474" s="365">
        <f>IF(ISBLANK(B474),"",COUNTA($B$5:B474))</f>
        <v>420</v>
      </c>
      <c r="B474" s="15">
        <v>23</v>
      </c>
      <c r="C474" s="142">
        <v>23</v>
      </c>
      <c r="D474" s="163" t="s">
        <v>2947</v>
      </c>
      <c r="E474" s="102" t="s">
        <v>2789</v>
      </c>
      <c r="F474" s="163" t="s">
        <v>2948</v>
      </c>
      <c r="G474" s="291" t="s">
        <v>2949</v>
      </c>
      <c r="H474" s="292" t="s">
        <v>2950</v>
      </c>
      <c r="I474" s="163" t="s">
        <v>2951</v>
      </c>
      <c r="J474" s="291" t="s">
        <v>2793</v>
      </c>
      <c r="K474" s="291" t="s">
        <v>30</v>
      </c>
      <c r="L474" s="291" t="s">
        <v>31</v>
      </c>
      <c r="M474" s="291" t="s">
        <v>2794</v>
      </c>
      <c r="N474" s="55" t="s">
        <v>33</v>
      </c>
      <c r="O474" s="53" t="s">
        <v>34</v>
      </c>
      <c r="P474" s="291" t="s">
        <v>47</v>
      </c>
      <c r="Q474" s="291" t="s">
        <v>2952</v>
      </c>
      <c r="R474" s="53" t="s">
        <v>2953</v>
      </c>
      <c r="S474" s="53" t="s">
        <v>2954</v>
      </c>
      <c r="T474" s="53" t="s">
        <v>2955</v>
      </c>
      <c r="U474" s="53" t="s">
        <v>52</v>
      </c>
      <c r="V474" s="53" t="s">
        <v>53</v>
      </c>
    </row>
    <row r="475" spans="1:22" ht="76.5">
      <c r="A475" s="365">
        <f>IF(ISBLANK(B475),"",COUNTA($B$5:B475))</f>
        <v>421</v>
      </c>
      <c r="B475" s="15">
        <v>24</v>
      </c>
      <c r="C475" s="142">
        <v>24</v>
      </c>
      <c r="D475" s="163" t="s">
        <v>2956</v>
      </c>
      <c r="E475" s="102" t="s">
        <v>2789</v>
      </c>
      <c r="F475" s="163" t="s">
        <v>2957</v>
      </c>
      <c r="G475" s="291">
        <v>6321048238</v>
      </c>
      <c r="H475" s="292" t="s">
        <v>2958</v>
      </c>
      <c r="I475" s="167" t="s">
        <v>2959</v>
      </c>
      <c r="J475" s="291" t="s">
        <v>2793</v>
      </c>
      <c r="K475" s="291" t="s">
        <v>30</v>
      </c>
      <c r="L475" s="291" t="s">
        <v>31</v>
      </c>
      <c r="M475" s="291" t="s">
        <v>2794</v>
      </c>
      <c r="N475" s="53" t="s">
        <v>33</v>
      </c>
      <c r="O475" s="53" t="s">
        <v>34</v>
      </c>
      <c r="P475" s="291" t="s">
        <v>47</v>
      </c>
      <c r="Q475" s="291">
        <v>1984</v>
      </c>
      <c r="R475" s="163" t="s">
        <v>1840</v>
      </c>
      <c r="S475" s="163"/>
      <c r="T475" s="53" t="s">
        <v>2960</v>
      </c>
      <c r="U475" s="53" t="s">
        <v>52</v>
      </c>
      <c r="V475" s="53" t="s">
        <v>62</v>
      </c>
    </row>
    <row r="476" spans="1:22" ht="63.75">
      <c r="A476" s="365">
        <f>IF(ISBLANK(B476),"",COUNTA($B$5:B476))</f>
        <v>422</v>
      </c>
      <c r="B476" s="15">
        <v>25</v>
      </c>
      <c r="C476" s="142">
        <v>25</v>
      </c>
      <c r="D476" s="163" t="s">
        <v>2961</v>
      </c>
      <c r="E476" s="102" t="s">
        <v>2789</v>
      </c>
      <c r="F476" s="163" t="s">
        <v>2962</v>
      </c>
      <c r="G476" s="291" t="s">
        <v>2963</v>
      </c>
      <c r="H476" s="292" t="s">
        <v>2964</v>
      </c>
      <c r="I476" s="163" t="s">
        <v>2965</v>
      </c>
      <c r="J476" s="291" t="s">
        <v>2793</v>
      </c>
      <c r="K476" s="291" t="s">
        <v>30</v>
      </c>
      <c r="L476" s="291" t="s">
        <v>31</v>
      </c>
      <c r="M476" s="291" t="s">
        <v>2794</v>
      </c>
      <c r="N476" s="291" t="s">
        <v>2817</v>
      </c>
      <c r="O476" s="53" t="s">
        <v>34</v>
      </c>
      <c r="P476" s="291" t="s">
        <v>47</v>
      </c>
      <c r="Q476" s="291">
        <v>1984</v>
      </c>
      <c r="R476" s="163" t="s">
        <v>1840</v>
      </c>
      <c r="S476" s="163" t="s">
        <v>2966</v>
      </c>
      <c r="T476" s="163" t="s">
        <v>2967</v>
      </c>
      <c r="U476" s="53" t="s">
        <v>52</v>
      </c>
      <c r="V476" s="163" t="s">
        <v>62</v>
      </c>
    </row>
    <row r="477" spans="1:22" ht="63.75">
      <c r="A477" s="365">
        <f>IF(ISBLANK(B477),"",COUNTA($B$5:B477))</f>
        <v>423</v>
      </c>
      <c r="B477" s="15">
        <v>26</v>
      </c>
      <c r="C477" s="142">
        <v>26</v>
      </c>
      <c r="D477" s="163" t="s">
        <v>2968</v>
      </c>
      <c r="E477" s="102" t="s">
        <v>2789</v>
      </c>
      <c r="F477" s="163" t="s">
        <v>2969</v>
      </c>
      <c r="G477" s="291">
        <v>6321048206</v>
      </c>
      <c r="H477" s="292" t="s">
        <v>2970</v>
      </c>
      <c r="I477" s="293" t="s">
        <v>2971</v>
      </c>
      <c r="J477" s="291" t="s">
        <v>2793</v>
      </c>
      <c r="K477" s="291" t="s">
        <v>30</v>
      </c>
      <c r="L477" s="291" t="s">
        <v>31</v>
      </c>
      <c r="M477" s="291" t="s">
        <v>2794</v>
      </c>
      <c r="N477" s="55" t="s">
        <v>33</v>
      </c>
      <c r="O477" s="53" t="s">
        <v>34</v>
      </c>
      <c r="P477" s="291" t="s">
        <v>47</v>
      </c>
      <c r="Q477" s="291">
        <v>1985</v>
      </c>
      <c r="R477" s="53" t="s">
        <v>2972</v>
      </c>
      <c r="S477" s="53" t="s">
        <v>2973</v>
      </c>
      <c r="T477" s="53" t="s">
        <v>2974</v>
      </c>
      <c r="U477" s="53" t="s">
        <v>52</v>
      </c>
      <c r="V477" s="53" t="s">
        <v>82</v>
      </c>
    </row>
    <row r="478" spans="1:22" ht="63.75">
      <c r="A478" s="365">
        <f>IF(ISBLANK(B478),"",COUNTA($B$5:B478))</f>
        <v>424</v>
      </c>
      <c r="B478" s="15">
        <v>27</v>
      </c>
      <c r="C478" s="142">
        <v>27</v>
      </c>
      <c r="D478" s="163" t="s">
        <v>2975</v>
      </c>
      <c r="E478" s="102" t="s">
        <v>2789</v>
      </c>
      <c r="F478" s="163" t="s">
        <v>2976</v>
      </c>
      <c r="G478" s="291" t="s">
        <v>2977</v>
      </c>
      <c r="H478" s="292" t="s">
        <v>2978</v>
      </c>
      <c r="I478" s="163"/>
      <c r="J478" s="291" t="s">
        <v>2793</v>
      </c>
      <c r="K478" s="291" t="s">
        <v>30</v>
      </c>
      <c r="L478" s="291" t="s">
        <v>31</v>
      </c>
      <c r="M478" s="291" t="s">
        <v>2794</v>
      </c>
      <c r="N478" s="291" t="s">
        <v>2979</v>
      </c>
      <c r="O478" s="53" t="s">
        <v>34</v>
      </c>
      <c r="P478" s="291" t="s">
        <v>47</v>
      </c>
      <c r="Q478" s="291" t="s">
        <v>2980</v>
      </c>
      <c r="R478" s="53" t="s">
        <v>2981</v>
      </c>
      <c r="S478" s="53"/>
      <c r="T478" s="53" t="s">
        <v>2982</v>
      </c>
      <c r="U478" s="53" t="s">
        <v>52</v>
      </c>
      <c r="V478" s="53" t="s">
        <v>41</v>
      </c>
    </row>
    <row r="479" spans="1:22" ht="63.75">
      <c r="A479" s="365">
        <f>IF(ISBLANK(B479),"",COUNTA($B$5:B479))</f>
        <v>425</v>
      </c>
      <c r="B479" s="15">
        <v>28</v>
      </c>
      <c r="C479" s="142">
        <v>28</v>
      </c>
      <c r="D479" s="163" t="s">
        <v>2983</v>
      </c>
      <c r="E479" s="102" t="s">
        <v>2789</v>
      </c>
      <c r="F479" s="163" t="s">
        <v>2984</v>
      </c>
      <c r="G479" s="291">
        <v>6321045999</v>
      </c>
      <c r="H479" s="292" t="s">
        <v>2985</v>
      </c>
      <c r="I479" s="293" t="s">
        <v>2986</v>
      </c>
      <c r="J479" s="291" t="s">
        <v>2793</v>
      </c>
      <c r="K479" s="291" t="s">
        <v>30</v>
      </c>
      <c r="L479" s="291" t="s">
        <v>31</v>
      </c>
      <c r="M479" s="291" t="s">
        <v>2794</v>
      </c>
      <c r="N479" s="291" t="s">
        <v>2817</v>
      </c>
      <c r="O479" s="53" t="s">
        <v>34</v>
      </c>
      <c r="P479" s="291" t="s">
        <v>47</v>
      </c>
      <c r="Q479" s="291" t="s">
        <v>2987</v>
      </c>
      <c r="R479" s="53" t="s">
        <v>2988</v>
      </c>
      <c r="S479" s="53"/>
      <c r="T479" s="53" t="s">
        <v>2989</v>
      </c>
      <c r="U479" s="53" t="s">
        <v>52</v>
      </c>
      <c r="V479" s="53" t="s">
        <v>53</v>
      </c>
    </row>
    <row r="480" spans="1:22" ht="153">
      <c r="A480" s="365">
        <f>IF(ISBLANK(B480),"",COUNTA($B$5:B480))</f>
        <v>426</v>
      </c>
      <c r="B480" s="15">
        <v>29</v>
      </c>
      <c r="C480" s="142">
        <v>29</v>
      </c>
      <c r="D480" s="163" t="s">
        <v>2990</v>
      </c>
      <c r="E480" s="102" t="s">
        <v>2789</v>
      </c>
      <c r="F480" s="163" t="s">
        <v>2991</v>
      </c>
      <c r="G480" s="291">
        <v>6321047883</v>
      </c>
      <c r="H480" s="292" t="s">
        <v>2992</v>
      </c>
      <c r="I480" s="167" t="s">
        <v>2993</v>
      </c>
      <c r="J480" s="291" t="s">
        <v>2793</v>
      </c>
      <c r="K480" s="291" t="s">
        <v>30</v>
      </c>
      <c r="L480" s="291" t="s">
        <v>31</v>
      </c>
      <c r="M480" s="291" t="s">
        <v>2906</v>
      </c>
      <c r="N480" s="291" t="s">
        <v>2994</v>
      </c>
      <c r="O480" s="291" t="s">
        <v>2900</v>
      </c>
      <c r="P480" s="291" t="s">
        <v>47</v>
      </c>
      <c r="Q480" s="291" t="s">
        <v>2995</v>
      </c>
      <c r="R480" s="53" t="s">
        <v>2996</v>
      </c>
      <c r="S480" s="53" t="s">
        <v>2997</v>
      </c>
      <c r="T480" s="53" t="s">
        <v>2998</v>
      </c>
      <c r="U480" s="53" t="s">
        <v>81</v>
      </c>
      <c r="V480" s="53" t="s">
        <v>53</v>
      </c>
    </row>
    <row r="481" spans="1:22" ht="63.75">
      <c r="A481" s="365">
        <f>IF(ISBLANK(B481),"",COUNTA($B$5:B481))</f>
        <v>427</v>
      </c>
      <c r="B481" s="15">
        <v>30</v>
      </c>
      <c r="C481" s="142">
        <v>30</v>
      </c>
      <c r="D481" s="163" t="s">
        <v>2999</v>
      </c>
      <c r="E481" s="102" t="s">
        <v>2789</v>
      </c>
      <c r="F481" s="163" t="s">
        <v>3000</v>
      </c>
      <c r="G481" s="291" t="s">
        <v>3001</v>
      </c>
      <c r="H481" s="292" t="s">
        <v>3002</v>
      </c>
      <c r="I481" s="163" t="s">
        <v>3003</v>
      </c>
      <c r="J481" s="291" t="s">
        <v>2793</v>
      </c>
      <c r="K481" s="291" t="s">
        <v>30</v>
      </c>
      <c r="L481" s="291" t="s">
        <v>31</v>
      </c>
      <c r="M481" s="291" t="s">
        <v>2794</v>
      </c>
      <c r="N481" s="55" t="s">
        <v>33</v>
      </c>
      <c r="O481" s="53" t="s">
        <v>34</v>
      </c>
      <c r="P481" s="291" t="s">
        <v>47</v>
      </c>
      <c r="Q481" s="291">
        <v>1987</v>
      </c>
      <c r="R481" s="53" t="s">
        <v>3004</v>
      </c>
      <c r="S481" s="53" t="s">
        <v>3005</v>
      </c>
      <c r="T481" s="53" t="s">
        <v>3006</v>
      </c>
      <c r="U481" s="163" t="s">
        <v>1612</v>
      </c>
      <c r="V481" s="53" t="s">
        <v>62</v>
      </c>
    </row>
    <row r="482" spans="1:22" ht="63.75">
      <c r="A482" s="365">
        <f>IF(ISBLANK(B482),"",COUNTA($B$5:B482))</f>
        <v>428</v>
      </c>
      <c r="B482" s="15">
        <v>31</v>
      </c>
      <c r="C482" s="142">
        <v>31</v>
      </c>
      <c r="D482" s="163" t="s">
        <v>3007</v>
      </c>
      <c r="E482" s="102" t="s">
        <v>2789</v>
      </c>
      <c r="F482" s="163" t="s">
        <v>3008</v>
      </c>
      <c r="G482" s="291">
        <v>6321048340</v>
      </c>
      <c r="H482" s="292" t="s">
        <v>3009</v>
      </c>
      <c r="I482" s="163" t="s">
        <v>3010</v>
      </c>
      <c r="J482" s="291" t="s">
        <v>2793</v>
      </c>
      <c r="K482" s="291" t="s">
        <v>30</v>
      </c>
      <c r="L482" s="291" t="s">
        <v>31</v>
      </c>
      <c r="M482" s="291" t="s">
        <v>2794</v>
      </c>
      <c r="N482" s="291" t="s">
        <v>2817</v>
      </c>
      <c r="O482" s="53" t="s">
        <v>34</v>
      </c>
      <c r="P482" s="291" t="s">
        <v>47</v>
      </c>
      <c r="Q482" s="291">
        <v>1987</v>
      </c>
      <c r="R482" s="163" t="s">
        <v>1840</v>
      </c>
      <c r="S482" s="163"/>
      <c r="T482" s="53" t="s">
        <v>3011</v>
      </c>
      <c r="U482" s="53" t="s">
        <v>52</v>
      </c>
      <c r="V482" s="53" t="s">
        <v>53</v>
      </c>
    </row>
    <row r="483" spans="1:22" ht="63.75">
      <c r="A483" s="365">
        <f>IF(ISBLANK(B483),"",COUNTA($B$5:B483))</f>
        <v>429</v>
      </c>
      <c r="B483" s="15">
        <v>32</v>
      </c>
      <c r="C483" s="142">
        <v>32</v>
      </c>
      <c r="D483" s="163" t="s">
        <v>3012</v>
      </c>
      <c r="E483" s="102" t="s">
        <v>2789</v>
      </c>
      <c r="F483" s="163" t="s">
        <v>3013</v>
      </c>
      <c r="G483" s="291">
        <v>6321043590</v>
      </c>
      <c r="H483" s="292" t="s">
        <v>3014</v>
      </c>
      <c r="I483" s="293" t="s">
        <v>3015</v>
      </c>
      <c r="J483" s="291" t="s">
        <v>2793</v>
      </c>
      <c r="K483" s="291" t="s">
        <v>30</v>
      </c>
      <c r="L483" s="291" t="s">
        <v>31</v>
      </c>
      <c r="M483" s="291" t="s">
        <v>2794</v>
      </c>
      <c r="N483" s="291" t="s">
        <v>3016</v>
      </c>
      <c r="O483" s="53" t="s">
        <v>34</v>
      </c>
      <c r="P483" s="291" t="s">
        <v>47</v>
      </c>
      <c r="Q483" s="291" t="s">
        <v>3017</v>
      </c>
      <c r="R483" s="53" t="s">
        <v>3018</v>
      </c>
      <c r="S483" s="53" t="s">
        <v>3019</v>
      </c>
      <c r="T483" s="53" t="s">
        <v>3020</v>
      </c>
      <c r="U483" s="53" t="s">
        <v>81</v>
      </c>
      <c r="V483" s="53" t="s">
        <v>82</v>
      </c>
    </row>
    <row r="484" spans="1:22" ht="114.75">
      <c r="A484" s="365">
        <f>IF(ISBLANK(B484),"",COUNTA($B$5:B484))</f>
        <v>430</v>
      </c>
      <c r="B484" s="15">
        <v>33</v>
      </c>
      <c r="C484" s="142">
        <v>33</v>
      </c>
      <c r="D484" s="163" t="s">
        <v>3021</v>
      </c>
      <c r="E484" s="102" t="s">
        <v>2789</v>
      </c>
      <c r="F484" s="163" t="s">
        <v>3022</v>
      </c>
      <c r="G484" s="304" t="s">
        <v>3023</v>
      </c>
      <c r="H484" s="292" t="s">
        <v>3024</v>
      </c>
      <c r="I484" s="293" t="s">
        <v>3025</v>
      </c>
      <c r="J484" s="291" t="s">
        <v>2793</v>
      </c>
      <c r="K484" s="291" t="s">
        <v>30</v>
      </c>
      <c r="L484" s="291" t="s">
        <v>31</v>
      </c>
      <c r="M484" s="291" t="s">
        <v>2794</v>
      </c>
      <c r="N484" s="291" t="s">
        <v>2817</v>
      </c>
      <c r="O484" s="53" t="s">
        <v>34</v>
      </c>
      <c r="P484" s="291" t="s">
        <v>47</v>
      </c>
      <c r="Q484" s="53" t="s">
        <v>3026</v>
      </c>
      <c r="R484" s="53" t="s">
        <v>3027</v>
      </c>
      <c r="S484" s="53" t="s">
        <v>3028</v>
      </c>
      <c r="T484" s="53" t="s">
        <v>3029</v>
      </c>
      <c r="U484" s="53" t="s">
        <v>81</v>
      </c>
      <c r="V484" s="53" t="s">
        <v>62</v>
      </c>
    </row>
    <row r="485" spans="1:22" ht="63.75">
      <c r="A485" s="365">
        <f>IF(ISBLANK(B485),"",COUNTA($B$5:B485))</f>
        <v>431</v>
      </c>
      <c r="B485" s="15">
        <v>34</v>
      </c>
      <c r="C485" s="142">
        <v>34</v>
      </c>
      <c r="D485" s="163" t="s">
        <v>3030</v>
      </c>
      <c r="E485" s="102" t="s">
        <v>2789</v>
      </c>
      <c r="F485" s="163" t="s">
        <v>3031</v>
      </c>
      <c r="G485" s="291">
        <v>6321048397</v>
      </c>
      <c r="H485" s="292" t="s">
        <v>3032</v>
      </c>
      <c r="I485" s="293" t="s">
        <v>3033</v>
      </c>
      <c r="J485" s="291" t="s">
        <v>2793</v>
      </c>
      <c r="K485" s="291" t="s">
        <v>30</v>
      </c>
      <c r="L485" s="291" t="s">
        <v>31</v>
      </c>
      <c r="M485" s="291" t="s">
        <v>2794</v>
      </c>
      <c r="N485" s="291" t="s">
        <v>2873</v>
      </c>
      <c r="O485" s="53" t="s">
        <v>34</v>
      </c>
      <c r="P485" s="291" t="s">
        <v>47</v>
      </c>
      <c r="Q485" s="291" t="s">
        <v>3034</v>
      </c>
      <c r="R485" s="163" t="s">
        <v>1840</v>
      </c>
      <c r="S485" s="163"/>
      <c r="T485" s="163" t="s">
        <v>3035</v>
      </c>
      <c r="U485" s="53" t="s">
        <v>81</v>
      </c>
      <c r="V485" s="53" t="s">
        <v>62</v>
      </c>
    </row>
    <row r="486" spans="1:22" ht="76.5">
      <c r="A486" s="365">
        <f>IF(ISBLANK(B486),"",COUNTA($B$5:B486))</f>
        <v>432</v>
      </c>
      <c r="B486" s="15">
        <v>35</v>
      </c>
      <c r="C486" s="142">
        <v>35</v>
      </c>
      <c r="D486" s="163" t="s">
        <v>3036</v>
      </c>
      <c r="E486" s="102" t="s">
        <v>2789</v>
      </c>
      <c r="F486" s="163" t="s">
        <v>3037</v>
      </c>
      <c r="G486" s="291">
        <v>6321049217</v>
      </c>
      <c r="H486" s="292" t="s">
        <v>3038</v>
      </c>
      <c r="I486" s="163" t="s">
        <v>3039</v>
      </c>
      <c r="J486" s="291" t="s">
        <v>2793</v>
      </c>
      <c r="K486" s="291" t="s">
        <v>30</v>
      </c>
      <c r="L486" s="291" t="s">
        <v>31</v>
      </c>
      <c r="M486" s="291" t="s">
        <v>2794</v>
      </c>
      <c r="N486" s="55" t="s">
        <v>33</v>
      </c>
      <c r="O486" s="53" t="s">
        <v>34</v>
      </c>
      <c r="P486" s="291" t="s">
        <v>47</v>
      </c>
      <c r="Q486" s="291">
        <v>1991</v>
      </c>
      <c r="R486" s="163" t="s">
        <v>1840</v>
      </c>
      <c r="S486" s="53"/>
      <c r="T486" s="53" t="s">
        <v>3040</v>
      </c>
      <c r="U486" s="53" t="s">
        <v>52</v>
      </c>
      <c r="V486" s="53" t="s">
        <v>53</v>
      </c>
    </row>
    <row r="487" spans="1:22" ht="63.75">
      <c r="A487" s="365">
        <f>IF(ISBLANK(B487),"",COUNTA($B$5:B487))</f>
        <v>433</v>
      </c>
      <c r="B487" s="15">
        <v>36</v>
      </c>
      <c r="C487" s="142">
        <v>36</v>
      </c>
      <c r="D487" s="163" t="s">
        <v>3041</v>
      </c>
      <c r="E487" s="102" t="s">
        <v>2789</v>
      </c>
      <c r="F487" s="163" t="s">
        <v>3042</v>
      </c>
      <c r="G487" s="305" t="s">
        <v>3043</v>
      </c>
      <c r="H487" s="292" t="s">
        <v>3044</v>
      </c>
      <c r="I487" s="111" t="s">
        <v>3045</v>
      </c>
      <c r="J487" s="291" t="s">
        <v>2793</v>
      </c>
      <c r="K487" s="291" t="s">
        <v>30</v>
      </c>
      <c r="L487" s="291" t="s">
        <v>31</v>
      </c>
      <c r="M487" s="291" t="s">
        <v>2794</v>
      </c>
      <c r="N487" s="55" t="s">
        <v>33</v>
      </c>
      <c r="O487" s="53" t="s">
        <v>34</v>
      </c>
      <c r="P487" s="291" t="s">
        <v>47</v>
      </c>
      <c r="Q487" s="291">
        <v>1993</v>
      </c>
      <c r="R487" s="163" t="s">
        <v>1840</v>
      </c>
      <c r="S487" s="53" t="s">
        <v>3046</v>
      </c>
      <c r="T487" s="53" t="s">
        <v>3047</v>
      </c>
      <c r="U487" s="53" t="s">
        <v>40</v>
      </c>
      <c r="V487" s="53" t="s">
        <v>53</v>
      </c>
    </row>
    <row r="488" spans="1:22" ht="127.5">
      <c r="A488" s="365">
        <f>IF(ISBLANK(B488),"",COUNTA($B$5:B488))</f>
        <v>434</v>
      </c>
      <c r="B488" s="15">
        <v>37</v>
      </c>
      <c r="C488" s="142">
        <v>37</v>
      </c>
      <c r="D488" s="163" t="s">
        <v>3048</v>
      </c>
      <c r="E488" s="102" t="s">
        <v>2789</v>
      </c>
      <c r="F488" s="163" t="s">
        <v>3049</v>
      </c>
      <c r="G488" s="291">
        <v>6321048380</v>
      </c>
      <c r="H488" s="292" t="s">
        <v>3050</v>
      </c>
      <c r="I488" s="293" t="s">
        <v>3051</v>
      </c>
      <c r="J488" s="291" t="s">
        <v>2793</v>
      </c>
      <c r="K488" s="291" t="s">
        <v>30</v>
      </c>
      <c r="L488" s="291" t="s">
        <v>31</v>
      </c>
      <c r="M488" s="291" t="s">
        <v>2794</v>
      </c>
      <c r="N488" s="53" t="s">
        <v>33</v>
      </c>
      <c r="O488" s="53" t="s">
        <v>34</v>
      </c>
      <c r="P488" s="291" t="s">
        <v>47</v>
      </c>
      <c r="Q488" s="291">
        <v>2000</v>
      </c>
      <c r="R488" s="53" t="s">
        <v>3052</v>
      </c>
      <c r="S488" s="53" t="s">
        <v>3053</v>
      </c>
      <c r="T488" s="53" t="s">
        <v>3054</v>
      </c>
      <c r="U488" s="53" t="s">
        <v>40</v>
      </c>
      <c r="V488" s="53" t="s">
        <v>3055</v>
      </c>
    </row>
    <row r="489" spans="1:22" ht="63.75">
      <c r="A489" s="365">
        <f>IF(ISBLANK(B489),"",COUNTA($B$5:B489))</f>
        <v>435</v>
      </c>
      <c r="B489" s="15">
        <v>38</v>
      </c>
      <c r="C489" s="142">
        <v>38</v>
      </c>
      <c r="D489" s="163" t="s">
        <v>3056</v>
      </c>
      <c r="E489" s="102" t="s">
        <v>2789</v>
      </c>
      <c r="F489" s="163" t="s">
        <v>3057</v>
      </c>
      <c r="G489" s="291">
        <v>6321062232</v>
      </c>
      <c r="H489" s="292" t="s">
        <v>3058</v>
      </c>
      <c r="I489" s="293" t="s">
        <v>3059</v>
      </c>
      <c r="J489" s="291" t="s">
        <v>2793</v>
      </c>
      <c r="K489" s="291" t="s">
        <v>30</v>
      </c>
      <c r="L489" s="291" t="s">
        <v>31</v>
      </c>
      <c r="M489" s="291" t="s">
        <v>2794</v>
      </c>
      <c r="N489" s="291" t="s">
        <v>3060</v>
      </c>
      <c r="O489" s="53" t="s">
        <v>34</v>
      </c>
      <c r="P489" s="291" t="s">
        <v>47</v>
      </c>
      <c r="Q489" s="291">
        <v>1996</v>
      </c>
      <c r="R489" s="53" t="s">
        <v>3061</v>
      </c>
      <c r="S489" s="53" t="s">
        <v>3062</v>
      </c>
      <c r="T489" s="53" t="s">
        <v>3063</v>
      </c>
      <c r="U489" s="53" t="s">
        <v>40</v>
      </c>
      <c r="V489" s="53" t="s">
        <v>3064</v>
      </c>
    </row>
    <row r="490" spans="1:22" ht="63.75">
      <c r="A490" s="365">
        <f>IF(ISBLANK(B490),"",COUNTA($B$5:B490))</f>
        <v>436</v>
      </c>
      <c r="B490" s="15">
        <v>39</v>
      </c>
      <c r="C490" s="142">
        <v>39</v>
      </c>
      <c r="D490" s="163" t="s">
        <v>3065</v>
      </c>
      <c r="E490" s="102" t="s">
        <v>2789</v>
      </c>
      <c r="F490" s="163" t="s">
        <v>3066</v>
      </c>
      <c r="G490" s="291">
        <v>6321062183</v>
      </c>
      <c r="H490" s="292" t="s">
        <v>3067</v>
      </c>
      <c r="I490" s="163" t="s">
        <v>3068</v>
      </c>
      <c r="J490" s="291" t="s">
        <v>2793</v>
      </c>
      <c r="K490" s="296" t="s">
        <v>30</v>
      </c>
      <c r="L490" s="291" t="s">
        <v>31</v>
      </c>
      <c r="M490" s="291" t="s">
        <v>2794</v>
      </c>
      <c r="N490" s="306" t="s">
        <v>33</v>
      </c>
      <c r="O490" s="53" t="s">
        <v>34</v>
      </c>
      <c r="P490" s="291" t="s">
        <v>47</v>
      </c>
      <c r="Q490" s="291">
        <v>1978</v>
      </c>
      <c r="R490" s="307" t="s">
        <v>3069</v>
      </c>
      <c r="S490" s="307" t="s">
        <v>3070</v>
      </c>
      <c r="T490" s="307" t="s">
        <v>3071</v>
      </c>
      <c r="U490" s="53" t="s">
        <v>81</v>
      </c>
      <c r="V490" s="53" t="s">
        <v>53</v>
      </c>
    </row>
    <row r="491" spans="1:22" ht="63.75">
      <c r="A491" s="365">
        <f>IF(ISBLANK(B491),"",COUNTA($B$5:B491))</f>
        <v>437</v>
      </c>
      <c r="B491" s="15">
        <v>40</v>
      </c>
      <c r="C491" s="142">
        <v>40</v>
      </c>
      <c r="D491" s="163" t="s">
        <v>3072</v>
      </c>
      <c r="E491" s="102" t="s">
        <v>2789</v>
      </c>
      <c r="F491" s="163" t="s">
        <v>3073</v>
      </c>
      <c r="G491" s="291">
        <v>6321070970</v>
      </c>
      <c r="H491" s="292" t="s">
        <v>3074</v>
      </c>
      <c r="I491" s="163" t="s">
        <v>3075</v>
      </c>
      <c r="J491" s="291" t="s">
        <v>2793</v>
      </c>
      <c r="K491" s="291" t="s">
        <v>30</v>
      </c>
      <c r="L491" s="291" t="s">
        <v>31</v>
      </c>
      <c r="M491" s="291" t="s">
        <v>2794</v>
      </c>
      <c r="N491" s="291" t="s">
        <v>185</v>
      </c>
      <c r="O491" s="53" t="s">
        <v>34</v>
      </c>
      <c r="P491" s="291" t="s">
        <v>1168</v>
      </c>
      <c r="Q491" s="53" t="s">
        <v>3076</v>
      </c>
      <c r="R491" s="53" t="s">
        <v>3077</v>
      </c>
      <c r="S491" s="53" t="s">
        <v>3078</v>
      </c>
      <c r="T491" s="53" t="s">
        <v>3079</v>
      </c>
      <c r="U491" s="53" t="s">
        <v>52</v>
      </c>
      <c r="V491" s="53" t="s">
        <v>62</v>
      </c>
    </row>
    <row r="492" spans="1:22" ht="114.75">
      <c r="A492" s="365">
        <f>IF(ISBLANK(B492),"",COUNTA($B$5:B492))</f>
        <v>438</v>
      </c>
      <c r="B492" s="15">
        <v>41</v>
      </c>
      <c r="C492" s="142">
        <v>41</v>
      </c>
      <c r="D492" s="163" t="s">
        <v>3080</v>
      </c>
      <c r="E492" s="102" t="s">
        <v>2789</v>
      </c>
      <c r="F492" s="163" t="s">
        <v>3081</v>
      </c>
      <c r="G492" s="291" t="s">
        <v>3082</v>
      </c>
      <c r="H492" s="308" t="s">
        <v>3083</v>
      </c>
      <c r="I492" s="309" t="s">
        <v>3084</v>
      </c>
      <c r="J492" s="291" t="s">
        <v>2793</v>
      </c>
      <c r="K492" s="304" t="s">
        <v>30</v>
      </c>
      <c r="L492" s="291" t="s">
        <v>31</v>
      </c>
      <c r="M492" s="291" t="s">
        <v>2794</v>
      </c>
      <c r="N492" s="291" t="s">
        <v>33</v>
      </c>
      <c r="O492" s="53" t="s">
        <v>34</v>
      </c>
      <c r="P492" s="291" t="s">
        <v>1168</v>
      </c>
      <c r="Q492" s="291">
        <v>2002</v>
      </c>
      <c r="R492" s="112" t="s">
        <v>3085</v>
      </c>
      <c r="S492" s="112" t="s">
        <v>3086</v>
      </c>
      <c r="T492" s="112" t="s">
        <v>3087</v>
      </c>
      <c r="U492" s="53" t="s">
        <v>40</v>
      </c>
      <c r="V492" s="53" t="s">
        <v>82</v>
      </c>
    </row>
    <row r="493" spans="1:22" ht="63.75">
      <c r="A493" s="365">
        <f>IF(ISBLANK(B493),"",COUNTA($B$5:B493))</f>
        <v>439</v>
      </c>
      <c r="B493" s="15">
        <v>42</v>
      </c>
      <c r="C493" s="142">
        <v>42</v>
      </c>
      <c r="D493" s="163" t="s">
        <v>3088</v>
      </c>
      <c r="E493" s="102" t="s">
        <v>2789</v>
      </c>
      <c r="F493" s="163" t="s">
        <v>3089</v>
      </c>
      <c r="G493" s="291">
        <v>6321154758</v>
      </c>
      <c r="H493" s="292" t="s">
        <v>3090</v>
      </c>
      <c r="I493" s="111" t="s">
        <v>3091</v>
      </c>
      <c r="J493" s="291" t="s">
        <v>2793</v>
      </c>
      <c r="K493" s="291" t="s">
        <v>30</v>
      </c>
      <c r="L493" s="291" t="s">
        <v>31</v>
      </c>
      <c r="M493" s="291" t="s">
        <v>2906</v>
      </c>
      <c r="N493" s="291" t="s">
        <v>2834</v>
      </c>
      <c r="O493" s="291" t="s">
        <v>2900</v>
      </c>
      <c r="P493" s="291" t="s">
        <v>47</v>
      </c>
      <c r="Q493" s="291" t="s">
        <v>3092</v>
      </c>
      <c r="R493" s="53" t="s">
        <v>1840</v>
      </c>
      <c r="S493" s="53" t="s">
        <v>3093</v>
      </c>
      <c r="T493" s="310" t="s">
        <v>3094</v>
      </c>
      <c r="U493" s="310" t="s">
        <v>81</v>
      </c>
      <c r="V493" s="310" t="s">
        <v>53</v>
      </c>
    </row>
    <row r="494" spans="1:22">
      <c r="A494" s="365" t="str">
        <f>IF(ISBLANK(B494),"",COUNTA($B$5:B494))</f>
        <v/>
      </c>
      <c r="B494" s="143"/>
      <c r="C494" s="142"/>
      <c r="D494" s="290" t="s">
        <v>3095</v>
      </c>
      <c r="E494" s="292"/>
      <c r="F494" s="163"/>
      <c r="G494" s="291"/>
      <c r="H494" s="163"/>
      <c r="I494" s="163"/>
      <c r="J494" s="291"/>
      <c r="K494" s="291"/>
      <c r="L494" s="291"/>
      <c r="M494" s="291"/>
      <c r="N494" s="291"/>
      <c r="O494" s="291"/>
      <c r="P494" s="291"/>
      <c r="Q494" s="291"/>
      <c r="R494" s="163"/>
      <c r="S494" s="163"/>
      <c r="T494" s="163"/>
      <c r="U494" s="163"/>
      <c r="V494" s="163"/>
    </row>
    <row r="495" spans="1:22" ht="63.75">
      <c r="A495" s="365">
        <f>IF(ISBLANK(B495),"",COUNTA($B$5:B495))</f>
        <v>440</v>
      </c>
      <c r="B495" s="15">
        <v>43</v>
      </c>
      <c r="C495" s="142">
        <v>43</v>
      </c>
      <c r="D495" s="163" t="s">
        <v>3096</v>
      </c>
      <c r="E495" s="102" t="s">
        <v>2789</v>
      </c>
      <c r="F495" s="163" t="s">
        <v>3097</v>
      </c>
      <c r="G495" s="305" t="s">
        <v>3098</v>
      </c>
      <c r="H495" s="292" t="s">
        <v>3099</v>
      </c>
      <c r="I495" s="163" t="s">
        <v>3100</v>
      </c>
      <c r="J495" s="291" t="s">
        <v>2793</v>
      </c>
      <c r="K495" s="291" t="s">
        <v>30</v>
      </c>
      <c r="L495" s="291" t="s">
        <v>31</v>
      </c>
      <c r="M495" s="291" t="s">
        <v>2794</v>
      </c>
      <c r="N495" s="53" t="s">
        <v>3101</v>
      </c>
      <c r="O495" s="53" t="s">
        <v>34</v>
      </c>
      <c r="P495" s="291" t="s">
        <v>47</v>
      </c>
      <c r="Q495" s="291" t="s">
        <v>3102</v>
      </c>
      <c r="R495" s="311" t="s">
        <v>3103</v>
      </c>
      <c r="S495" s="311" t="s">
        <v>3104</v>
      </c>
      <c r="T495" s="53" t="s">
        <v>3105</v>
      </c>
      <c r="U495" s="172" t="s">
        <v>52</v>
      </c>
      <c r="V495" s="291" t="s">
        <v>53</v>
      </c>
    </row>
    <row r="496" spans="1:22" ht="76.5">
      <c r="A496" s="365">
        <f>IF(ISBLANK(B496),"",COUNTA($B$5:B496))</f>
        <v>441</v>
      </c>
      <c r="B496" s="15">
        <v>44</v>
      </c>
      <c r="C496" s="142">
        <v>44</v>
      </c>
      <c r="D496" s="163" t="s">
        <v>3106</v>
      </c>
      <c r="E496" s="102" t="s">
        <v>2789</v>
      </c>
      <c r="F496" s="163" t="s">
        <v>3107</v>
      </c>
      <c r="G496" s="291">
        <v>6323012942</v>
      </c>
      <c r="H496" s="292" t="s">
        <v>3108</v>
      </c>
      <c r="I496" s="293" t="s">
        <v>3109</v>
      </c>
      <c r="J496" s="291" t="s">
        <v>2793</v>
      </c>
      <c r="K496" s="291" t="s">
        <v>30</v>
      </c>
      <c r="L496" s="291" t="s">
        <v>31</v>
      </c>
      <c r="M496" s="291" t="s">
        <v>2794</v>
      </c>
      <c r="N496" s="291" t="s">
        <v>3110</v>
      </c>
      <c r="O496" s="53" t="s">
        <v>34</v>
      </c>
      <c r="P496" s="291" t="s">
        <v>47</v>
      </c>
      <c r="Q496" s="53" t="s">
        <v>3111</v>
      </c>
      <c r="R496" s="53" t="s">
        <v>3112</v>
      </c>
      <c r="S496" s="53" t="s">
        <v>3113</v>
      </c>
      <c r="T496" s="53" t="s">
        <v>3114</v>
      </c>
      <c r="U496" s="53" t="s">
        <v>81</v>
      </c>
      <c r="V496" s="53" t="s">
        <v>82</v>
      </c>
    </row>
    <row r="497" spans="1:22" ht="89.25">
      <c r="A497" s="365">
        <f>IF(ISBLANK(B497),"",COUNTA($B$5:B497))</f>
        <v>442</v>
      </c>
      <c r="B497" s="15">
        <v>45</v>
      </c>
      <c r="C497" s="142">
        <v>45</v>
      </c>
      <c r="D497" s="163" t="s">
        <v>3115</v>
      </c>
      <c r="E497" s="102" t="s">
        <v>2789</v>
      </c>
      <c r="F497" s="163" t="s">
        <v>3116</v>
      </c>
      <c r="G497" s="291">
        <v>6323013061</v>
      </c>
      <c r="H497" s="292" t="s">
        <v>3117</v>
      </c>
      <c r="I497" s="163" t="s">
        <v>3118</v>
      </c>
      <c r="J497" s="291" t="s">
        <v>2793</v>
      </c>
      <c r="K497" s="291" t="s">
        <v>30</v>
      </c>
      <c r="L497" s="291" t="s">
        <v>31</v>
      </c>
      <c r="M497" s="291" t="s">
        <v>2794</v>
      </c>
      <c r="N497" s="291" t="s">
        <v>2817</v>
      </c>
      <c r="O497" s="53" t="s">
        <v>34</v>
      </c>
      <c r="P497" s="291" t="s">
        <v>47</v>
      </c>
      <c r="Q497" s="53" t="s">
        <v>3119</v>
      </c>
      <c r="R497" s="53" t="s">
        <v>3120</v>
      </c>
      <c r="S497" s="53" t="s">
        <v>3121</v>
      </c>
      <c r="T497" s="53" t="s">
        <v>3122</v>
      </c>
      <c r="U497" s="53" t="s">
        <v>40</v>
      </c>
      <c r="V497" s="53" t="s">
        <v>41</v>
      </c>
    </row>
    <row r="498" spans="1:22" ht="76.5">
      <c r="A498" s="365">
        <f>IF(ISBLANK(B498),"",COUNTA($B$5:B498))</f>
        <v>443</v>
      </c>
      <c r="B498" s="15">
        <v>46</v>
      </c>
      <c r="C498" s="142">
        <v>46</v>
      </c>
      <c r="D498" s="163" t="s">
        <v>3123</v>
      </c>
      <c r="E498" s="102" t="s">
        <v>2789</v>
      </c>
      <c r="F498" s="163" t="s">
        <v>3124</v>
      </c>
      <c r="G498" s="296">
        <v>6323013110</v>
      </c>
      <c r="H498" s="292" t="s">
        <v>3125</v>
      </c>
      <c r="I498" s="297" t="s">
        <v>3126</v>
      </c>
      <c r="J498" s="291" t="s">
        <v>2793</v>
      </c>
      <c r="K498" s="296" t="s">
        <v>30</v>
      </c>
      <c r="L498" s="291" t="s">
        <v>31</v>
      </c>
      <c r="M498" s="291" t="s">
        <v>2794</v>
      </c>
      <c r="N498" s="291" t="s">
        <v>2817</v>
      </c>
      <c r="O498" s="53" t="s">
        <v>34</v>
      </c>
      <c r="P498" s="291" t="s">
        <v>47</v>
      </c>
      <c r="Q498" s="291" t="s">
        <v>3127</v>
      </c>
      <c r="R498" s="163" t="s">
        <v>1840</v>
      </c>
      <c r="S498" s="53" t="s">
        <v>3128</v>
      </c>
      <c r="T498" s="53" t="s">
        <v>3129</v>
      </c>
      <c r="U498" s="53" t="s">
        <v>40</v>
      </c>
      <c r="V498" s="53" t="s">
        <v>62</v>
      </c>
    </row>
    <row r="499" spans="1:22" ht="63.75">
      <c r="A499" s="365">
        <f>IF(ISBLANK(B499),"",COUNTA($B$5:B499))</f>
        <v>444</v>
      </c>
      <c r="B499" s="15">
        <v>47</v>
      </c>
      <c r="C499" s="142">
        <v>47</v>
      </c>
      <c r="D499" s="163" t="s">
        <v>3130</v>
      </c>
      <c r="E499" s="102" t="s">
        <v>2789</v>
      </c>
      <c r="F499" s="163" t="s">
        <v>3131</v>
      </c>
      <c r="G499" s="291">
        <v>6323012910</v>
      </c>
      <c r="H499" s="292" t="s">
        <v>3132</v>
      </c>
      <c r="I499" s="163" t="s">
        <v>3133</v>
      </c>
      <c r="J499" s="291" t="s">
        <v>2793</v>
      </c>
      <c r="K499" s="291" t="s">
        <v>30</v>
      </c>
      <c r="L499" s="291" t="s">
        <v>31</v>
      </c>
      <c r="M499" s="291" t="s">
        <v>2794</v>
      </c>
      <c r="N499" s="291" t="s">
        <v>2817</v>
      </c>
      <c r="O499" s="53" t="s">
        <v>34</v>
      </c>
      <c r="P499" s="291" t="s">
        <v>47</v>
      </c>
      <c r="Q499" s="53" t="s">
        <v>3134</v>
      </c>
      <c r="R499" s="53" t="s">
        <v>3135</v>
      </c>
      <c r="S499" s="53" t="s">
        <v>3136</v>
      </c>
      <c r="T499" s="53" t="s">
        <v>3137</v>
      </c>
      <c r="U499" s="53" t="s">
        <v>40</v>
      </c>
      <c r="V499" s="53" t="s">
        <v>110</v>
      </c>
    </row>
    <row r="500" spans="1:22" ht="76.5">
      <c r="A500" s="365">
        <f>IF(ISBLANK(B500),"",COUNTA($B$5:B500))</f>
        <v>445</v>
      </c>
      <c r="B500" s="15">
        <v>48</v>
      </c>
      <c r="C500" s="142">
        <v>48</v>
      </c>
      <c r="D500" s="163" t="s">
        <v>3138</v>
      </c>
      <c r="E500" s="102" t="s">
        <v>2789</v>
      </c>
      <c r="F500" s="163" t="s">
        <v>3139</v>
      </c>
      <c r="G500" s="291">
        <v>6323013093</v>
      </c>
      <c r="H500" s="292" t="s">
        <v>3140</v>
      </c>
      <c r="I500" s="297" t="s">
        <v>3141</v>
      </c>
      <c r="J500" s="291" t="s">
        <v>2793</v>
      </c>
      <c r="K500" s="296" t="s">
        <v>30</v>
      </c>
      <c r="L500" s="291" t="s">
        <v>31</v>
      </c>
      <c r="M500" s="291" t="s">
        <v>2794</v>
      </c>
      <c r="N500" s="301" t="s">
        <v>3101</v>
      </c>
      <c r="O500" s="53" t="s">
        <v>34</v>
      </c>
      <c r="P500" s="291" t="s">
        <v>47</v>
      </c>
      <c r="Q500" s="112" t="s">
        <v>3142</v>
      </c>
      <c r="R500" s="53" t="s">
        <v>3143</v>
      </c>
      <c r="S500" s="53" t="s">
        <v>3144</v>
      </c>
      <c r="T500" s="53" t="s">
        <v>3145</v>
      </c>
      <c r="U500" s="53" t="s">
        <v>40</v>
      </c>
      <c r="V500" s="53" t="s">
        <v>53</v>
      </c>
    </row>
    <row r="501" spans="1:22" ht="76.5">
      <c r="A501" s="365">
        <f>IF(ISBLANK(B501),"",COUNTA($B$5:B501))</f>
        <v>446</v>
      </c>
      <c r="B501" s="15">
        <v>49</v>
      </c>
      <c r="C501" s="142">
        <v>49</v>
      </c>
      <c r="D501" s="163" t="s">
        <v>3146</v>
      </c>
      <c r="E501" s="102" t="s">
        <v>2789</v>
      </c>
      <c r="F501" s="163" t="s">
        <v>3147</v>
      </c>
      <c r="G501" s="305" t="s">
        <v>3148</v>
      </c>
      <c r="H501" s="292" t="s">
        <v>3149</v>
      </c>
      <c r="I501" s="163" t="s">
        <v>3150</v>
      </c>
      <c r="J501" s="291" t="s">
        <v>2793</v>
      </c>
      <c r="K501" s="291" t="s">
        <v>30</v>
      </c>
      <c r="L501" s="291" t="s">
        <v>31</v>
      </c>
      <c r="M501" s="291" t="s">
        <v>2794</v>
      </c>
      <c r="N501" s="55" t="s">
        <v>33</v>
      </c>
      <c r="O501" s="53" t="s">
        <v>34</v>
      </c>
      <c r="P501" s="291" t="s">
        <v>47</v>
      </c>
      <c r="Q501" s="291">
        <v>1965</v>
      </c>
      <c r="R501" s="163" t="s">
        <v>1840</v>
      </c>
      <c r="S501" s="163"/>
      <c r="T501" s="53" t="s">
        <v>3151</v>
      </c>
      <c r="U501" s="53" t="s">
        <v>40</v>
      </c>
      <c r="V501" s="53" t="s">
        <v>62</v>
      </c>
    </row>
    <row r="502" spans="1:22" ht="63.75">
      <c r="A502" s="365">
        <f>IF(ISBLANK(B502),"",COUNTA($B$5:B502))</f>
        <v>447</v>
      </c>
      <c r="B502" s="15">
        <v>50</v>
      </c>
      <c r="C502" s="142">
        <v>50</v>
      </c>
      <c r="D502" s="163" t="s">
        <v>3152</v>
      </c>
      <c r="E502" s="102" t="s">
        <v>2789</v>
      </c>
      <c r="F502" s="163" t="s">
        <v>3153</v>
      </c>
      <c r="G502" s="291">
        <v>6320008017</v>
      </c>
      <c r="H502" s="292" t="s">
        <v>3154</v>
      </c>
      <c r="I502" s="163" t="s">
        <v>3155</v>
      </c>
      <c r="J502" s="291" t="s">
        <v>2793</v>
      </c>
      <c r="K502" s="291" t="s">
        <v>30</v>
      </c>
      <c r="L502" s="291" t="s">
        <v>31</v>
      </c>
      <c r="M502" s="291" t="s">
        <v>2794</v>
      </c>
      <c r="N502" s="55" t="s">
        <v>1086</v>
      </c>
      <c r="O502" s="53" t="s">
        <v>34</v>
      </c>
      <c r="P502" s="291" t="s">
        <v>47</v>
      </c>
      <c r="Q502" s="291" t="s">
        <v>3156</v>
      </c>
      <c r="R502" s="53" t="s">
        <v>3157</v>
      </c>
      <c r="S502" s="53" t="s">
        <v>3158</v>
      </c>
      <c r="T502" s="138" t="s">
        <v>3159</v>
      </c>
      <c r="U502" s="53" t="s">
        <v>81</v>
      </c>
      <c r="V502" s="53" t="s">
        <v>62</v>
      </c>
    </row>
    <row r="503" spans="1:22" ht="89.25">
      <c r="A503" s="365">
        <f>IF(ISBLANK(B503),"",COUNTA($B$5:B503))</f>
        <v>448</v>
      </c>
      <c r="B503" s="15">
        <v>51</v>
      </c>
      <c r="C503" s="142">
        <v>51</v>
      </c>
      <c r="D503" s="163" t="s">
        <v>3160</v>
      </c>
      <c r="E503" s="102" t="s">
        <v>2789</v>
      </c>
      <c r="F503" s="163" t="s">
        <v>3161</v>
      </c>
      <c r="G503" s="305" t="s">
        <v>3162</v>
      </c>
      <c r="H503" s="292" t="s">
        <v>3163</v>
      </c>
      <c r="I503" s="163" t="s">
        <v>3164</v>
      </c>
      <c r="J503" s="291" t="s">
        <v>2793</v>
      </c>
      <c r="K503" s="291" t="s">
        <v>30</v>
      </c>
      <c r="L503" s="291" t="s">
        <v>31</v>
      </c>
      <c r="M503" s="291" t="s">
        <v>2794</v>
      </c>
      <c r="N503" s="55" t="s">
        <v>33</v>
      </c>
      <c r="O503" s="53" t="s">
        <v>34</v>
      </c>
      <c r="P503" s="291" t="s">
        <v>47</v>
      </c>
      <c r="Q503" s="291" t="s">
        <v>3165</v>
      </c>
      <c r="R503" s="53" t="s">
        <v>3166</v>
      </c>
      <c r="S503" s="53" t="s">
        <v>3167</v>
      </c>
      <c r="T503" s="310" t="s">
        <v>3168</v>
      </c>
      <c r="U503" s="310" t="s">
        <v>81</v>
      </c>
      <c r="V503" s="310" t="s">
        <v>254</v>
      </c>
    </row>
    <row r="504" spans="1:22" ht="76.5">
      <c r="A504" s="365">
        <f>IF(ISBLANK(B504),"",COUNTA($B$5:B504))</f>
        <v>449</v>
      </c>
      <c r="B504" s="15">
        <v>52</v>
      </c>
      <c r="C504" s="142">
        <v>52</v>
      </c>
      <c r="D504" s="163" t="s">
        <v>3169</v>
      </c>
      <c r="E504" s="102" t="s">
        <v>2789</v>
      </c>
      <c r="F504" s="163" t="s">
        <v>3170</v>
      </c>
      <c r="G504" s="305" t="s">
        <v>3171</v>
      </c>
      <c r="H504" s="292" t="s">
        <v>3172</v>
      </c>
      <c r="I504" s="163" t="s">
        <v>3173</v>
      </c>
      <c r="J504" s="291" t="s">
        <v>2793</v>
      </c>
      <c r="K504" s="291" t="s">
        <v>30</v>
      </c>
      <c r="L504" s="291" t="s">
        <v>31</v>
      </c>
      <c r="M504" s="291" t="s">
        <v>2794</v>
      </c>
      <c r="N504" s="291" t="s">
        <v>2834</v>
      </c>
      <c r="O504" s="53" t="s">
        <v>34</v>
      </c>
      <c r="P504" s="291" t="s">
        <v>47</v>
      </c>
      <c r="Q504" s="291">
        <v>1970</v>
      </c>
      <c r="R504" s="53" t="s">
        <v>1840</v>
      </c>
      <c r="S504" s="53"/>
      <c r="T504" s="310" t="s">
        <v>3174</v>
      </c>
      <c r="U504" s="310" t="s">
        <v>81</v>
      </c>
      <c r="V504" s="310" t="s">
        <v>254</v>
      </c>
    </row>
    <row r="505" spans="1:22" ht="63.75">
      <c r="A505" s="365">
        <f>IF(ISBLANK(B505),"",COUNTA($B$5:B505))</f>
        <v>450</v>
      </c>
      <c r="B505" s="15">
        <v>53</v>
      </c>
      <c r="C505" s="142">
        <v>53</v>
      </c>
      <c r="D505" s="163" t="s">
        <v>3175</v>
      </c>
      <c r="E505" s="102" t="s">
        <v>2789</v>
      </c>
      <c r="F505" s="163" t="s">
        <v>3176</v>
      </c>
      <c r="G505" s="291">
        <v>6301029600</v>
      </c>
      <c r="H505" s="292" t="s">
        <v>3177</v>
      </c>
      <c r="I505" s="167" t="s">
        <v>3178</v>
      </c>
      <c r="J505" s="291" t="s">
        <v>2793</v>
      </c>
      <c r="K505" s="291" t="s">
        <v>30</v>
      </c>
      <c r="L505" s="291" t="s">
        <v>31</v>
      </c>
      <c r="M505" s="291" t="s">
        <v>2794</v>
      </c>
      <c r="N505" s="291" t="s">
        <v>2979</v>
      </c>
      <c r="O505" s="53" t="s">
        <v>34</v>
      </c>
      <c r="P505" s="291" t="s">
        <v>47</v>
      </c>
      <c r="Q505" s="291" t="s">
        <v>3179</v>
      </c>
      <c r="R505" s="163" t="s">
        <v>1840</v>
      </c>
      <c r="S505" s="53" t="s">
        <v>3180</v>
      </c>
      <c r="T505" s="291" t="s">
        <v>3181</v>
      </c>
      <c r="U505" s="53" t="s">
        <v>40</v>
      </c>
      <c r="V505" s="53" t="s">
        <v>53</v>
      </c>
    </row>
    <row r="506" spans="1:22" ht="89.25">
      <c r="A506" s="365">
        <f>IF(ISBLANK(B506),"",COUNTA($B$5:B506))</f>
        <v>451</v>
      </c>
      <c r="B506" s="15">
        <v>54</v>
      </c>
      <c r="C506" s="142">
        <v>54</v>
      </c>
      <c r="D506" s="163" t="s">
        <v>3182</v>
      </c>
      <c r="E506" s="102" t="s">
        <v>2789</v>
      </c>
      <c r="F506" s="163" t="s">
        <v>3183</v>
      </c>
      <c r="G506" s="305" t="s">
        <v>3184</v>
      </c>
      <c r="H506" s="292" t="s">
        <v>3185</v>
      </c>
      <c r="I506" s="163" t="s">
        <v>3186</v>
      </c>
      <c r="J506" s="291" t="s">
        <v>2793</v>
      </c>
      <c r="K506" s="291" t="s">
        <v>30</v>
      </c>
      <c r="L506" s="291" t="s">
        <v>31</v>
      </c>
      <c r="M506" s="291" t="s">
        <v>2794</v>
      </c>
      <c r="N506" s="291" t="s">
        <v>2834</v>
      </c>
      <c r="O506" s="53" t="s">
        <v>34</v>
      </c>
      <c r="P506" s="291" t="s">
        <v>47</v>
      </c>
      <c r="Q506" s="291" t="s">
        <v>3187</v>
      </c>
      <c r="R506" s="53" t="s">
        <v>3188</v>
      </c>
      <c r="S506" s="53" t="s">
        <v>3189</v>
      </c>
      <c r="T506" s="53" t="s">
        <v>3190</v>
      </c>
      <c r="U506" s="310" t="s">
        <v>81</v>
      </c>
      <c r="V506" s="310" t="s">
        <v>128</v>
      </c>
    </row>
    <row r="507" spans="1:22" ht="63.75">
      <c r="A507" s="365">
        <f>IF(ISBLANK(B507),"",COUNTA($B$5:B507))</f>
        <v>452</v>
      </c>
      <c r="B507" s="15">
        <v>55</v>
      </c>
      <c r="C507" s="142">
        <v>55</v>
      </c>
      <c r="D507" s="163" t="s">
        <v>3191</v>
      </c>
      <c r="E507" s="102" t="s">
        <v>2789</v>
      </c>
      <c r="F507" s="163" t="s">
        <v>3192</v>
      </c>
      <c r="G507" s="291">
        <v>6323013103</v>
      </c>
      <c r="H507" s="292" t="s">
        <v>3193</v>
      </c>
      <c r="I507" s="297" t="s">
        <v>3194</v>
      </c>
      <c r="J507" s="291" t="s">
        <v>2793</v>
      </c>
      <c r="K507" s="296" t="s">
        <v>30</v>
      </c>
      <c r="L507" s="291" t="s">
        <v>31</v>
      </c>
      <c r="M507" s="291" t="s">
        <v>2794</v>
      </c>
      <c r="N507" s="55" t="s">
        <v>33</v>
      </c>
      <c r="O507" s="53" t="s">
        <v>34</v>
      </c>
      <c r="P507" s="291" t="s">
        <v>47</v>
      </c>
      <c r="Q507" s="291" t="s">
        <v>3195</v>
      </c>
      <c r="R507" s="53" t="s">
        <v>3196</v>
      </c>
      <c r="S507" s="53" t="s">
        <v>3197</v>
      </c>
      <c r="T507" s="53" t="s">
        <v>3198</v>
      </c>
      <c r="U507" s="310" t="s">
        <v>81</v>
      </c>
      <c r="V507" s="310" t="s">
        <v>128</v>
      </c>
    </row>
    <row r="508" spans="1:22" ht="63.75">
      <c r="A508" s="365">
        <f>IF(ISBLANK(B508),"",COUNTA($B$5:B508))</f>
        <v>453</v>
      </c>
      <c r="B508" s="15">
        <v>56</v>
      </c>
      <c r="C508" s="142">
        <v>56</v>
      </c>
      <c r="D508" s="163" t="s">
        <v>3199</v>
      </c>
      <c r="E508" s="102" t="s">
        <v>2789</v>
      </c>
      <c r="F508" s="163" t="s">
        <v>3200</v>
      </c>
      <c r="G508" s="291">
        <v>6326046934</v>
      </c>
      <c r="H508" s="292" t="s">
        <v>3201</v>
      </c>
      <c r="I508" s="163" t="s">
        <v>3202</v>
      </c>
      <c r="J508" s="291" t="s">
        <v>2793</v>
      </c>
      <c r="K508" s="291" t="s">
        <v>30</v>
      </c>
      <c r="L508" s="291" t="s">
        <v>31</v>
      </c>
      <c r="M508" s="291" t="s">
        <v>2794</v>
      </c>
      <c r="N508" s="291" t="s">
        <v>2817</v>
      </c>
      <c r="O508" s="53" t="s">
        <v>34</v>
      </c>
      <c r="P508" s="291" t="s">
        <v>47</v>
      </c>
      <c r="Q508" s="291">
        <v>1998</v>
      </c>
      <c r="R508" s="53" t="s">
        <v>3203</v>
      </c>
      <c r="S508" s="53" t="s">
        <v>3204</v>
      </c>
      <c r="T508" s="163" t="s">
        <v>3205</v>
      </c>
      <c r="U508" s="310" t="s">
        <v>81</v>
      </c>
      <c r="V508" s="310" t="s">
        <v>128</v>
      </c>
    </row>
    <row r="509" spans="1:22" ht="63.75">
      <c r="A509" s="365">
        <f>IF(ISBLANK(B509),"",COUNTA($B$5:B509))</f>
        <v>454</v>
      </c>
      <c r="B509" s="15">
        <v>57</v>
      </c>
      <c r="C509" s="142">
        <v>57</v>
      </c>
      <c r="D509" s="163" t="s">
        <v>3199</v>
      </c>
      <c r="E509" s="102" t="s">
        <v>2789</v>
      </c>
      <c r="F509" s="163" t="s">
        <v>3200</v>
      </c>
      <c r="G509" s="291">
        <v>6326046934</v>
      </c>
      <c r="H509" s="292" t="s">
        <v>3206</v>
      </c>
      <c r="I509" s="163" t="s">
        <v>3202</v>
      </c>
      <c r="J509" s="291" t="s">
        <v>2793</v>
      </c>
      <c r="K509" s="291" t="s">
        <v>30</v>
      </c>
      <c r="L509" s="291" t="s">
        <v>31</v>
      </c>
      <c r="M509" s="291" t="s">
        <v>2794</v>
      </c>
      <c r="N509" s="291" t="s">
        <v>2817</v>
      </c>
      <c r="O509" s="53" t="s">
        <v>34</v>
      </c>
      <c r="P509" s="291" t="s">
        <v>47</v>
      </c>
      <c r="Q509" s="291">
        <v>1969</v>
      </c>
      <c r="R509" s="53" t="s">
        <v>3203</v>
      </c>
      <c r="S509" s="53" t="s">
        <v>3204</v>
      </c>
      <c r="T509" s="163" t="s">
        <v>3205</v>
      </c>
      <c r="U509" s="310" t="s">
        <v>81</v>
      </c>
      <c r="V509" s="163" t="s">
        <v>53</v>
      </c>
    </row>
    <row r="510" spans="1:22">
      <c r="A510" s="365" t="str">
        <f>IF(ISBLANK(B510),"",COUNTA($B$5:B510))</f>
        <v/>
      </c>
      <c r="B510" s="143"/>
      <c r="C510" s="142"/>
      <c r="D510" s="290" t="s">
        <v>3207</v>
      </c>
      <c r="E510" s="102"/>
      <c r="F510" s="163"/>
      <c r="G510" s="291"/>
      <c r="H510" s="163"/>
      <c r="I510" s="163"/>
      <c r="J510" s="291"/>
      <c r="K510" s="291"/>
      <c r="L510" s="291"/>
      <c r="M510" s="291"/>
      <c r="N510" s="291"/>
      <c r="O510" s="291"/>
      <c r="P510" s="291"/>
      <c r="Q510" s="291"/>
      <c r="R510" s="163"/>
      <c r="S510" s="163"/>
      <c r="T510" s="163"/>
      <c r="U510" s="163"/>
      <c r="V510" s="163"/>
    </row>
    <row r="511" spans="1:22" ht="63.75">
      <c r="A511" s="365">
        <f>IF(ISBLANK(B511),"",COUNTA($B$5:B511))</f>
        <v>455</v>
      </c>
      <c r="B511" s="312">
        <v>58</v>
      </c>
      <c r="C511" s="142">
        <v>58</v>
      </c>
      <c r="D511" s="163" t="s">
        <v>3208</v>
      </c>
      <c r="E511" s="102" t="s">
        <v>2789</v>
      </c>
      <c r="F511" s="163" t="s">
        <v>3209</v>
      </c>
      <c r="G511" s="291">
        <v>6322015500</v>
      </c>
      <c r="H511" s="292" t="s">
        <v>3210</v>
      </c>
      <c r="I511" s="163" t="s">
        <v>3211</v>
      </c>
      <c r="J511" s="291" t="s">
        <v>2793</v>
      </c>
      <c r="K511" s="291" t="s">
        <v>30</v>
      </c>
      <c r="L511" s="291" t="s">
        <v>31</v>
      </c>
      <c r="M511" s="291" t="s">
        <v>2794</v>
      </c>
      <c r="N511" s="291" t="s">
        <v>33</v>
      </c>
      <c r="O511" s="53" t="s">
        <v>34</v>
      </c>
      <c r="P511" s="291" t="s">
        <v>47</v>
      </c>
      <c r="Q511" s="291" t="s">
        <v>3212</v>
      </c>
      <c r="R511" s="163" t="s">
        <v>1840</v>
      </c>
      <c r="S511" s="163"/>
      <c r="T511" s="53" t="s">
        <v>3213</v>
      </c>
      <c r="U511" s="53" t="s">
        <v>40</v>
      </c>
      <c r="V511" s="53" t="s">
        <v>53</v>
      </c>
    </row>
    <row r="512" spans="1:22" ht="76.5">
      <c r="A512" s="365">
        <f>IF(ISBLANK(B512),"",COUNTA($B$5:B512))</f>
        <v>456</v>
      </c>
      <c r="B512" s="312">
        <v>59</v>
      </c>
      <c r="C512" s="142">
        <v>59</v>
      </c>
      <c r="D512" s="163" t="s">
        <v>3214</v>
      </c>
      <c r="E512" s="102" t="s">
        <v>2789</v>
      </c>
      <c r="F512" s="163" t="s">
        <v>3215</v>
      </c>
      <c r="G512" s="305" t="s">
        <v>3216</v>
      </c>
      <c r="H512" s="292" t="s">
        <v>3217</v>
      </c>
      <c r="I512" s="163" t="s">
        <v>3218</v>
      </c>
      <c r="J512" s="291" t="s">
        <v>2793</v>
      </c>
      <c r="K512" s="291" t="s">
        <v>30</v>
      </c>
      <c r="L512" s="291" t="s">
        <v>31</v>
      </c>
      <c r="M512" s="291" t="s">
        <v>2794</v>
      </c>
      <c r="N512" s="291" t="s">
        <v>2834</v>
      </c>
      <c r="O512" s="53" t="s">
        <v>34</v>
      </c>
      <c r="P512" s="291" t="s">
        <v>47</v>
      </c>
      <c r="Q512" s="291">
        <v>1980</v>
      </c>
      <c r="R512" s="163" t="s">
        <v>1840</v>
      </c>
      <c r="S512" s="163"/>
      <c r="T512" s="53" t="s">
        <v>3219</v>
      </c>
      <c r="U512" s="53" t="s">
        <v>40</v>
      </c>
      <c r="V512" s="53" t="s">
        <v>1720</v>
      </c>
    </row>
    <row r="513" spans="1:22" ht="63.75">
      <c r="A513" s="365">
        <f>IF(ISBLANK(B513),"",COUNTA($B$5:B513))</f>
        <v>457</v>
      </c>
      <c r="B513" s="312">
        <v>60</v>
      </c>
      <c r="C513" s="142">
        <v>60</v>
      </c>
      <c r="D513" s="163" t="s">
        <v>3220</v>
      </c>
      <c r="E513" s="102" t="s">
        <v>2789</v>
      </c>
      <c r="F513" s="163" t="s">
        <v>3221</v>
      </c>
      <c r="G513" s="291">
        <v>6322015443</v>
      </c>
      <c r="H513" s="292" t="s">
        <v>3222</v>
      </c>
      <c r="I513" s="293" t="s">
        <v>3223</v>
      </c>
      <c r="J513" s="291" t="s">
        <v>2793</v>
      </c>
      <c r="K513" s="291" t="s">
        <v>30</v>
      </c>
      <c r="L513" s="291" t="s">
        <v>31</v>
      </c>
      <c r="M513" s="291" t="s">
        <v>2794</v>
      </c>
      <c r="N513" s="291" t="s">
        <v>2817</v>
      </c>
      <c r="O513" s="53" t="s">
        <v>34</v>
      </c>
      <c r="P513" s="291" t="s">
        <v>47</v>
      </c>
      <c r="Q513" s="291">
        <v>1992</v>
      </c>
      <c r="R513" s="163" t="s">
        <v>1840</v>
      </c>
      <c r="S513" s="163"/>
      <c r="T513" s="53" t="s">
        <v>3224</v>
      </c>
      <c r="U513" s="53" t="s">
        <v>40</v>
      </c>
      <c r="V513" s="53" t="s">
        <v>41</v>
      </c>
    </row>
    <row r="514" spans="1:22" ht="63.75">
      <c r="A514" s="365">
        <f>IF(ISBLANK(B514),"",COUNTA($B$5:B514))</f>
        <v>458</v>
      </c>
      <c r="B514" s="312">
        <v>61</v>
      </c>
      <c r="C514" s="142">
        <v>61</v>
      </c>
      <c r="D514" s="163" t="s">
        <v>3225</v>
      </c>
      <c r="E514" s="102" t="s">
        <v>2789</v>
      </c>
      <c r="F514" s="163" t="s">
        <v>3226</v>
      </c>
      <c r="G514" s="305" t="s">
        <v>3227</v>
      </c>
      <c r="H514" s="292" t="s">
        <v>3228</v>
      </c>
      <c r="I514" s="163" t="s">
        <v>3229</v>
      </c>
      <c r="J514" s="291" t="s">
        <v>2793</v>
      </c>
      <c r="K514" s="291" t="s">
        <v>30</v>
      </c>
      <c r="L514" s="291" t="s">
        <v>31</v>
      </c>
      <c r="M514" s="291" t="s">
        <v>2794</v>
      </c>
      <c r="N514" s="291" t="s">
        <v>3230</v>
      </c>
      <c r="O514" s="53" t="s">
        <v>34</v>
      </c>
      <c r="P514" s="291" t="s">
        <v>47</v>
      </c>
      <c r="Q514" s="53" t="s">
        <v>3231</v>
      </c>
      <c r="R514" s="53" t="s">
        <v>1840</v>
      </c>
      <c r="S514" s="112"/>
      <c r="T514" s="53" t="s">
        <v>3232</v>
      </c>
      <c r="U514" s="53" t="s">
        <v>52</v>
      </c>
      <c r="V514" s="53" t="s">
        <v>53</v>
      </c>
    </row>
    <row r="515" spans="1:22" ht="63.75">
      <c r="A515" s="365">
        <f>IF(ISBLANK(B515),"",COUNTA($B$5:B515))</f>
        <v>459</v>
      </c>
      <c r="B515" s="312">
        <v>62</v>
      </c>
      <c r="C515" s="142">
        <v>62</v>
      </c>
      <c r="D515" s="163" t="s">
        <v>3233</v>
      </c>
      <c r="E515" s="102" t="s">
        <v>2789</v>
      </c>
      <c r="F515" s="163" t="s">
        <v>3234</v>
      </c>
      <c r="G515" s="304">
        <v>6322014721</v>
      </c>
      <c r="H515" s="292" t="s">
        <v>3235</v>
      </c>
      <c r="I515" s="293" t="s">
        <v>3236</v>
      </c>
      <c r="J515" s="291" t="s">
        <v>2793</v>
      </c>
      <c r="K515" s="291" t="s">
        <v>30</v>
      </c>
      <c r="L515" s="291" t="s">
        <v>31</v>
      </c>
      <c r="M515" s="291" t="s">
        <v>2794</v>
      </c>
      <c r="N515" s="55" t="s">
        <v>33</v>
      </c>
      <c r="O515" s="53" t="s">
        <v>34</v>
      </c>
      <c r="P515" s="291" t="s">
        <v>47</v>
      </c>
      <c r="Q515" s="291">
        <v>1967</v>
      </c>
      <c r="R515" s="163" t="s">
        <v>1840</v>
      </c>
      <c r="S515" s="53" t="s">
        <v>3237</v>
      </c>
      <c r="T515" s="53" t="s">
        <v>3238</v>
      </c>
      <c r="U515" s="53" t="s">
        <v>81</v>
      </c>
      <c r="V515" s="53" t="s">
        <v>82</v>
      </c>
    </row>
    <row r="516" spans="1:22" ht="63.75">
      <c r="A516" s="365">
        <f>IF(ISBLANK(B516),"",COUNTA($B$5:B516))</f>
        <v>460</v>
      </c>
      <c r="B516" s="312">
        <v>63</v>
      </c>
      <c r="C516" s="142">
        <v>63</v>
      </c>
      <c r="D516" s="163" t="s">
        <v>3239</v>
      </c>
      <c r="E516" s="102" t="s">
        <v>2789</v>
      </c>
      <c r="F516" s="163" t="s">
        <v>3240</v>
      </c>
      <c r="G516" s="291">
        <v>6322016038</v>
      </c>
      <c r="H516" s="292" t="s">
        <v>3241</v>
      </c>
      <c r="I516" s="163" t="s">
        <v>3242</v>
      </c>
      <c r="J516" s="291" t="s">
        <v>2793</v>
      </c>
      <c r="K516" s="291" t="s">
        <v>30</v>
      </c>
      <c r="L516" s="291" t="s">
        <v>31</v>
      </c>
      <c r="M516" s="291" t="s">
        <v>2794</v>
      </c>
      <c r="N516" s="291" t="s">
        <v>33</v>
      </c>
      <c r="O516" s="53" t="s">
        <v>34</v>
      </c>
      <c r="P516" s="291" t="s">
        <v>47</v>
      </c>
      <c r="Q516" s="291">
        <v>1987</v>
      </c>
      <c r="R516" s="313" t="s">
        <v>3243</v>
      </c>
      <c r="S516" s="53" t="s">
        <v>3244</v>
      </c>
      <c r="T516" s="53" t="s">
        <v>3245</v>
      </c>
      <c r="U516" s="53" t="s">
        <v>40</v>
      </c>
      <c r="V516" s="53" t="s">
        <v>62</v>
      </c>
    </row>
    <row r="517" spans="1:22" ht="90">
      <c r="A517" s="365">
        <f>IF(ISBLANK(B517),"",COUNTA($B$5:B517))</f>
        <v>461</v>
      </c>
      <c r="B517" s="312">
        <v>64</v>
      </c>
      <c r="C517" s="142">
        <v>64</v>
      </c>
      <c r="D517" s="360" t="s">
        <v>4615</v>
      </c>
      <c r="E517" s="102" t="s">
        <v>2789</v>
      </c>
      <c r="F517" s="360" t="s">
        <v>4616</v>
      </c>
      <c r="G517" s="361">
        <v>6322005396</v>
      </c>
      <c r="H517" s="362" t="s">
        <v>4617</v>
      </c>
      <c r="I517" s="363" t="s">
        <v>4618</v>
      </c>
      <c r="J517" s="361" t="s">
        <v>1429</v>
      </c>
      <c r="K517" s="361" t="s">
        <v>30</v>
      </c>
      <c r="L517" s="361" t="s">
        <v>31</v>
      </c>
      <c r="M517" s="361" t="s">
        <v>2794</v>
      </c>
      <c r="N517" s="361" t="s">
        <v>2817</v>
      </c>
      <c r="O517" s="364" t="s">
        <v>34</v>
      </c>
      <c r="P517" s="361" t="s">
        <v>47</v>
      </c>
      <c r="Q517" s="361" t="s">
        <v>4619</v>
      </c>
      <c r="R517" s="360" t="s">
        <v>1840</v>
      </c>
      <c r="S517" s="360"/>
      <c r="T517" s="364" t="s">
        <v>4620</v>
      </c>
      <c r="U517" s="364" t="s">
        <v>40</v>
      </c>
      <c r="V517" s="364" t="s">
        <v>62</v>
      </c>
    </row>
    <row r="518" spans="1:22" ht="63.75">
      <c r="A518" s="365">
        <f>IF(ISBLANK(B518),"",COUNTA($B$5:B518))</f>
        <v>462</v>
      </c>
      <c r="B518" s="312">
        <v>65</v>
      </c>
      <c r="C518" s="142">
        <v>65</v>
      </c>
      <c r="D518" s="163" t="s">
        <v>3246</v>
      </c>
      <c r="E518" s="102" t="s">
        <v>2789</v>
      </c>
      <c r="F518" s="163" t="s">
        <v>3247</v>
      </c>
      <c r="G518" s="305" t="s">
        <v>3248</v>
      </c>
      <c r="H518" s="292" t="s">
        <v>3249</v>
      </c>
      <c r="I518" s="163" t="s">
        <v>3250</v>
      </c>
      <c r="J518" s="291" t="s">
        <v>2793</v>
      </c>
      <c r="K518" s="291" t="s">
        <v>30</v>
      </c>
      <c r="L518" s="291" t="s">
        <v>31</v>
      </c>
      <c r="M518" s="291" t="s">
        <v>2794</v>
      </c>
      <c r="N518" s="291" t="s">
        <v>2834</v>
      </c>
      <c r="O518" s="53" t="s">
        <v>34</v>
      </c>
      <c r="P518" s="291" t="s">
        <v>47</v>
      </c>
      <c r="Q518" s="291" t="s">
        <v>3251</v>
      </c>
      <c r="R518" s="163" t="s">
        <v>1840</v>
      </c>
      <c r="S518" s="163"/>
      <c r="T518" s="53" t="s">
        <v>3252</v>
      </c>
      <c r="U518" s="53" t="s">
        <v>40</v>
      </c>
      <c r="V518" s="53" t="s">
        <v>735</v>
      </c>
    </row>
    <row r="519" spans="1:22" ht="63.75">
      <c r="A519" s="365">
        <f>IF(ISBLANK(B519),"",COUNTA($B$5:B519))</f>
        <v>463</v>
      </c>
      <c r="B519" s="26">
        <v>66</v>
      </c>
      <c r="C519" s="16">
        <v>66</v>
      </c>
      <c r="D519" s="163" t="s">
        <v>3253</v>
      </c>
      <c r="E519" s="102" t="s">
        <v>2789</v>
      </c>
      <c r="F519" s="163" t="s">
        <v>3254</v>
      </c>
      <c r="G519" s="291">
        <v>6322015274</v>
      </c>
      <c r="H519" s="292" t="s">
        <v>3255</v>
      </c>
      <c r="I519" s="163" t="s">
        <v>3256</v>
      </c>
      <c r="J519" s="291" t="s">
        <v>2793</v>
      </c>
      <c r="K519" s="291" t="s">
        <v>30</v>
      </c>
      <c r="L519" s="291" t="s">
        <v>31</v>
      </c>
      <c r="M519" s="291" t="s">
        <v>2794</v>
      </c>
      <c r="N519" s="301" t="s">
        <v>33</v>
      </c>
      <c r="O519" s="53" t="s">
        <v>34</v>
      </c>
      <c r="P519" s="291" t="s">
        <v>47</v>
      </c>
      <c r="Q519" s="291">
        <v>1979</v>
      </c>
      <c r="R519" s="53" t="s">
        <v>3257</v>
      </c>
      <c r="S519" s="53" t="s">
        <v>3258</v>
      </c>
      <c r="T519" s="53" t="s">
        <v>3252</v>
      </c>
      <c r="U519" s="53" t="s">
        <v>52</v>
      </c>
      <c r="V519" s="53" t="s">
        <v>53</v>
      </c>
    </row>
    <row r="520" spans="1:22" ht="63.75">
      <c r="A520" s="365">
        <f>IF(ISBLANK(B520),"",COUNTA($B$5:B520))</f>
        <v>464</v>
      </c>
      <c r="B520" s="312">
        <v>67</v>
      </c>
      <c r="C520" s="142">
        <v>67</v>
      </c>
      <c r="D520" s="138" t="s">
        <v>3259</v>
      </c>
      <c r="E520" s="102" t="s">
        <v>2789</v>
      </c>
      <c r="F520" s="138" t="s">
        <v>3260</v>
      </c>
      <c r="G520" s="112">
        <v>6322013365</v>
      </c>
      <c r="H520" s="138" t="s">
        <v>3261</v>
      </c>
      <c r="I520" s="314" t="s">
        <v>3262</v>
      </c>
      <c r="J520" s="291" t="s">
        <v>2793</v>
      </c>
      <c r="K520" s="112" t="s">
        <v>30</v>
      </c>
      <c r="L520" s="112" t="s">
        <v>31</v>
      </c>
      <c r="M520" s="291" t="s">
        <v>2794</v>
      </c>
      <c r="N520" s="112" t="s">
        <v>33</v>
      </c>
      <c r="O520" s="53" t="s">
        <v>34</v>
      </c>
      <c r="P520" s="112" t="s">
        <v>47</v>
      </c>
      <c r="Q520" s="112">
        <v>1981</v>
      </c>
      <c r="R520" s="53" t="s">
        <v>3263</v>
      </c>
      <c r="S520" s="53" t="s">
        <v>3264</v>
      </c>
      <c r="T520" s="112" t="s">
        <v>3265</v>
      </c>
      <c r="U520" s="53" t="s">
        <v>81</v>
      </c>
      <c r="V520" s="53" t="s">
        <v>41</v>
      </c>
    </row>
    <row r="521" spans="1:22" ht="63.75">
      <c r="A521" s="365">
        <f>IF(ISBLANK(B521),"",COUNTA($B$5:B521))</f>
        <v>465</v>
      </c>
      <c r="B521" s="312">
        <v>68</v>
      </c>
      <c r="C521" s="142">
        <v>68</v>
      </c>
      <c r="D521" s="163" t="s">
        <v>3266</v>
      </c>
      <c r="E521" s="102" t="s">
        <v>2789</v>
      </c>
      <c r="F521" s="163" t="s">
        <v>3267</v>
      </c>
      <c r="G521" s="291">
        <v>6322015450</v>
      </c>
      <c r="H521" s="292" t="s">
        <v>3268</v>
      </c>
      <c r="I521" s="163" t="s">
        <v>3269</v>
      </c>
      <c r="J521" s="291" t="s">
        <v>2793</v>
      </c>
      <c r="K521" s="291" t="s">
        <v>30</v>
      </c>
      <c r="L521" s="291" t="s">
        <v>31</v>
      </c>
      <c r="M521" s="291" t="s">
        <v>2794</v>
      </c>
      <c r="N521" s="291" t="s">
        <v>33</v>
      </c>
      <c r="O521" s="53" t="s">
        <v>34</v>
      </c>
      <c r="P521" s="291" t="s">
        <v>47</v>
      </c>
      <c r="Q521" s="53" t="s">
        <v>3270</v>
      </c>
      <c r="R521" s="163" t="s">
        <v>1840</v>
      </c>
      <c r="S521" s="163"/>
      <c r="T521" s="291" t="s">
        <v>3271</v>
      </c>
      <c r="U521" s="53" t="s">
        <v>81</v>
      </c>
      <c r="V521" s="53" t="s">
        <v>82</v>
      </c>
    </row>
    <row r="522" spans="1:22" ht="102">
      <c r="A522" s="365">
        <f>IF(ISBLANK(B522),"",COUNTA($B$5:B522))</f>
        <v>466</v>
      </c>
      <c r="B522" s="312">
        <v>69</v>
      </c>
      <c r="C522" s="142">
        <v>69</v>
      </c>
      <c r="D522" s="163" t="s">
        <v>3272</v>
      </c>
      <c r="E522" s="102" t="s">
        <v>2789</v>
      </c>
      <c r="F522" s="163" t="s">
        <v>3273</v>
      </c>
      <c r="G522" s="291">
        <v>6322015281</v>
      </c>
      <c r="H522" s="292" t="s">
        <v>3274</v>
      </c>
      <c r="I522" s="163" t="s">
        <v>3275</v>
      </c>
      <c r="J522" s="291" t="s">
        <v>2793</v>
      </c>
      <c r="K522" s="291" t="s">
        <v>30</v>
      </c>
      <c r="L522" s="291" t="s">
        <v>31</v>
      </c>
      <c r="M522" s="291" t="s">
        <v>2794</v>
      </c>
      <c r="N522" s="291" t="s">
        <v>2873</v>
      </c>
      <c r="O522" s="53" t="s">
        <v>34</v>
      </c>
      <c r="P522" s="291" t="s">
        <v>47</v>
      </c>
      <c r="Q522" s="291" t="s">
        <v>3276</v>
      </c>
      <c r="R522" s="163" t="s">
        <v>1840</v>
      </c>
      <c r="S522" s="163"/>
      <c r="T522" s="315" t="s">
        <v>3277</v>
      </c>
      <c r="U522" s="315" t="s">
        <v>52</v>
      </c>
      <c r="V522" s="315" t="s">
        <v>128</v>
      </c>
    </row>
    <row r="523" spans="1:22" ht="15.75">
      <c r="A523" s="365" t="str">
        <f>IF(ISBLANK(B523),"",COUNTA($B$5:B523))</f>
        <v/>
      </c>
      <c r="B523" s="15"/>
      <c r="C523" s="316"/>
      <c r="D523" s="317" t="s">
        <v>3278</v>
      </c>
      <c r="E523" s="318"/>
      <c r="F523" s="318"/>
      <c r="G523" s="318"/>
      <c r="H523" s="318"/>
      <c r="I523" s="318"/>
      <c r="J523" s="318"/>
      <c r="K523" s="318"/>
      <c r="L523" s="318"/>
      <c r="M523" s="318"/>
      <c r="N523" s="318"/>
      <c r="O523" s="318"/>
      <c r="P523" s="318"/>
      <c r="Q523" s="318"/>
      <c r="R523" s="318"/>
      <c r="S523" s="318"/>
      <c r="T523" s="318"/>
      <c r="U523" s="318"/>
      <c r="V523" s="318"/>
    </row>
    <row r="524" spans="1:22" ht="78.75">
      <c r="A524" s="365">
        <f>IF(ISBLANK(B524),"",COUNTA($B$5:B524))</f>
        <v>467</v>
      </c>
      <c r="B524" s="15">
        <v>69</v>
      </c>
      <c r="C524" s="316">
        <v>1</v>
      </c>
      <c r="D524" s="319" t="s">
        <v>3279</v>
      </c>
      <c r="E524" s="319" t="s">
        <v>3280</v>
      </c>
      <c r="F524" s="319" t="s">
        <v>3281</v>
      </c>
      <c r="G524" s="320">
        <v>6320005908</v>
      </c>
      <c r="H524" s="319" t="s">
        <v>3282</v>
      </c>
      <c r="I524" s="319" t="s">
        <v>3283</v>
      </c>
      <c r="J524" s="319" t="s">
        <v>293</v>
      </c>
      <c r="K524" s="319" t="s">
        <v>30</v>
      </c>
      <c r="L524" s="319" t="s">
        <v>3284</v>
      </c>
      <c r="M524" s="319" t="s">
        <v>3285</v>
      </c>
      <c r="N524" s="319" t="s">
        <v>628</v>
      </c>
      <c r="O524" s="321" t="s">
        <v>3286</v>
      </c>
      <c r="P524" s="319" t="s">
        <v>3287</v>
      </c>
      <c r="Q524" s="319">
        <v>1989</v>
      </c>
      <c r="R524" s="319" t="s">
        <v>3288</v>
      </c>
      <c r="S524" s="319" t="s">
        <v>3289</v>
      </c>
      <c r="T524" s="319" t="s">
        <v>52</v>
      </c>
      <c r="U524" s="319" t="s">
        <v>52</v>
      </c>
      <c r="V524" s="319" t="s">
        <v>53</v>
      </c>
    </row>
    <row r="525" spans="1:22">
      <c r="A525" s="365" t="str">
        <f>IF(ISBLANK(B525),"",COUNTA($B$5:B525))</f>
        <v/>
      </c>
      <c r="B525" s="15"/>
      <c r="C525" s="322"/>
      <c r="D525" s="323" t="s">
        <v>3290</v>
      </c>
      <c r="E525" s="324"/>
      <c r="F525" s="324"/>
      <c r="G525" s="324"/>
      <c r="H525" s="324"/>
      <c r="I525" s="324"/>
      <c r="J525" s="324"/>
      <c r="K525" s="324"/>
      <c r="L525" s="324"/>
      <c r="M525" s="324"/>
      <c r="N525" s="324"/>
      <c r="O525" s="324"/>
      <c r="P525" s="324"/>
      <c r="Q525" s="324"/>
      <c r="R525" s="324"/>
      <c r="S525" s="324"/>
      <c r="T525" s="324"/>
      <c r="U525" s="324"/>
      <c r="V525" s="324"/>
    </row>
    <row r="526" spans="1:22" ht="63.75">
      <c r="A526" s="365">
        <f>IF(ISBLANK(B526),"",COUNTA($B$5:B526))</f>
        <v>468</v>
      </c>
      <c r="B526" s="26">
        <v>1</v>
      </c>
      <c r="C526" s="234">
        <v>1</v>
      </c>
      <c r="D526" s="325" t="s">
        <v>3291</v>
      </c>
      <c r="E526" s="102" t="s">
        <v>2789</v>
      </c>
      <c r="F526" s="235" t="s">
        <v>3292</v>
      </c>
      <c r="G526" s="235">
        <v>6319057108</v>
      </c>
      <c r="H526" s="235" t="s">
        <v>3293</v>
      </c>
      <c r="I526" s="235" t="s">
        <v>3294</v>
      </c>
      <c r="J526" s="235" t="s">
        <v>3295</v>
      </c>
      <c r="K526" s="235" t="s">
        <v>30</v>
      </c>
      <c r="L526" s="235" t="s">
        <v>31</v>
      </c>
      <c r="M526" s="235"/>
      <c r="N526" s="235" t="s">
        <v>33</v>
      </c>
      <c r="O526" s="235" t="s">
        <v>34</v>
      </c>
      <c r="P526" s="235" t="s">
        <v>47</v>
      </c>
      <c r="Q526" s="235" t="s">
        <v>3296</v>
      </c>
      <c r="R526" s="235" t="s">
        <v>3297</v>
      </c>
      <c r="S526" s="235" t="s">
        <v>3298</v>
      </c>
      <c r="T526" s="235" t="s">
        <v>3299</v>
      </c>
      <c r="U526" s="235" t="s">
        <v>52</v>
      </c>
      <c r="V526" s="235" t="s">
        <v>62</v>
      </c>
    </row>
    <row r="527" spans="1:22" ht="63.75">
      <c r="A527" s="365">
        <f>IF(ISBLANK(B527),"",COUNTA($B$5:B527))</f>
        <v>469</v>
      </c>
      <c r="B527" s="15">
        <v>2</v>
      </c>
      <c r="C527" s="234">
        <f t="shared" ref="C527:C590" si="0">C526+1</f>
        <v>2</v>
      </c>
      <c r="D527" s="325" t="s">
        <v>3300</v>
      </c>
      <c r="E527" s="102" t="s">
        <v>2789</v>
      </c>
      <c r="F527" s="235" t="s">
        <v>3301</v>
      </c>
      <c r="G527" s="235">
        <v>6311028659</v>
      </c>
      <c r="H527" s="235" t="s">
        <v>3302</v>
      </c>
      <c r="I527" s="240" t="s">
        <v>3303</v>
      </c>
      <c r="J527" s="235" t="s">
        <v>293</v>
      </c>
      <c r="K527" s="235" t="s">
        <v>30</v>
      </c>
      <c r="L527" s="235" t="s">
        <v>31</v>
      </c>
      <c r="M527" s="235"/>
      <c r="N527" s="235" t="s">
        <v>33</v>
      </c>
      <c r="O527" s="235" t="s">
        <v>34</v>
      </c>
      <c r="P527" s="235" t="s">
        <v>47</v>
      </c>
      <c r="Q527" s="235" t="s">
        <v>3304</v>
      </c>
      <c r="R527" s="235" t="s">
        <v>3305</v>
      </c>
      <c r="S527" s="235" t="s">
        <v>3306</v>
      </c>
      <c r="T527" s="235" t="s">
        <v>3299</v>
      </c>
      <c r="U527" s="235" t="s">
        <v>52</v>
      </c>
      <c r="V527" s="235" t="s">
        <v>62</v>
      </c>
    </row>
    <row r="528" spans="1:22" ht="38.25">
      <c r="A528" s="365">
        <f>IF(ISBLANK(B528),"",COUNTA($B$5:B528))</f>
        <v>470</v>
      </c>
      <c r="B528" s="15">
        <v>3</v>
      </c>
      <c r="C528" s="234">
        <f t="shared" si="0"/>
        <v>3</v>
      </c>
      <c r="D528" s="325" t="s">
        <v>3307</v>
      </c>
      <c r="E528" s="102" t="s">
        <v>2789</v>
      </c>
      <c r="F528" s="235" t="s">
        <v>3308</v>
      </c>
      <c r="G528" s="326">
        <v>6311100880</v>
      </c>
      <c r="H528" s="235" t="s">
        <v>3309</v>
      </c>
      <c r="I528" s="327" t="s">
        <v>3310</v>
      </c>
      <c r="J528" s="235" t="s">
        <v>647</v>
      </c>
      <c r="K528" s="235" t="s">
        <v>30</v>
      </c>
      <c r="L528" s="235" t="s">
        <v>31</v>
      </c>
      <c r="M528" s="235"/>
      <c r="N528" s="235" t="s">
        <v>33</v>
      </c>
      <c r="O528" s="235" t="s">
        <v>3311</v>
      </c>
      <c r="P528" s="235" t="s">
        <v>47</v>
      </c>
      <c r="Q528" s="235" t="s">
        <v>3312</v>
      </c>
      <c r="R528" s="235" t="s">
        <v>3313</v>
      </c>
      <c r="S528" s="235" t="s">
        <v>3314</v>
      </c>
      <c r="T528" s="235" t="s">
        <v>52</v>
      </c>
      <c r="U528" s="235" t="s">
        <v>52</v>
      </c>
      <c r="V528" s="235" t="s">
        <v>53</v>
      </c>
    </row>
    <row r="529" spans="1:22" ht="51">
      <c r="A529" s="365">
        <f>IF(ISBLANK(B529),"",COUNTA($B$5:B529))</f>
        <v>471</v>
      </c>
      <c r="B529" s="15">
        <v>4</v>
      </c>
      <c r="C529" s="234">
        <f t="shared" si="0"/>
        <v>4</v>
      </c>
      <c r="D529" s="325" t="s">
        <v>3315</v>
      </c>
      <c r="E529" s="102" t="s">
        <v>2789</v>
      </c>
      <c r="F529" s="235" t="s">
        <v>3316</v>
      </c>
      <c r="G529" s="328">
        <v>6311028641</v>
      </c>
      <c r="H529" s="235" t="s">
        <v>3317</v>
      </c>
      <c r="I529" s="240" t="s">
        <v>3318</v>
      </c>
      <c r="J529" s="235" t="s">
        <v>647</v>
      </c>
      <c r="K529" s="235" t="s">
        <v>30</v>
      </c>
      <c r="L529" s="235" t="s">
        <v>31</v>
      </c>
      <c r="M529" s="235"/>
      <c r="N529" s="235" t="s">
        <v>1235</v>
      </c>
      <c r="O529" s="235" t="s">
        <v>34</v>
      </c>
      <c r="P529" s="235" t="s">
        <v>47</v>
      </c>
      <c r="Q529" s="235" t="s">
        <v>3319</v>
      </c>
      <c r="R529" s="235" t="s">
        <v>3313</v>
      </c>
      <c r="S529" s="235" t="s">
        <v>3320</v>
      </c>
      <c r="T529" s="235" t="s">
        <v>3321</v>
      </c>
      <c r="U529" s="235" t="s">
        <v>52</v>
      </c>
      <c r="V529" s="235" t="s">
        <v>53</v>
      </c>
    </row>
    <row r="530" spans="1:22" ht="38.25">
      <c r="A530" s="365">
        <f>IF(ISBLANK(B530),"",COUNTA($B$5:B530))</f>
        <v>472</v>
      </c>
      <c r="B530" s="15">
        <v>5</v>
      </c>
      <c r="C530" s="234">
        <f t="shared" si="0"/>
        <v>5</v>
      </c>
      <c r="D530" s="325" t="s">
        <v>3322</v>
      </c>
      <c r="E530" s="102" t="s">
        <v>2789</v>
      </c>
      <c r="F530" s="235" t="s">
        <v>3323</v>
      </c>
      <c r="G530" s="235">
        <v>6311028673</v>
      </c>
      <c r="H530" s="235" t="s">
        <v>3324</v>
      </c>
      <c r="I530" s="236" t="s">
        <v>3325</v>
      </c>
      <c r="J530" s="235" t="s">
        <v>293</v>
      </c>
      <c r="K530" s="235" t="s">
        <v>668</v>
      </c>
      <c r="L530" s="235" t="s">
        <v>31</v>
      </c>
      <c r="M530" s="235"/>
      <c r="N530" s="235" t="s">
        <v>33</v>
      </c>
      <c r="O530" s="235" t="s">
        <v>34</v>
      </c>
      <c r="P530" s="235" t="s">
        <v>47</v>
      </c>
      <c r="Q530" s="235" t="s">
        <v>3326</v>
      </c>
      <c r="R530" s="235" t="s">
        <v>3313</v>
      </c>
      <c r="S530" s="235" t="s">
        <v>3320</v>
      </c>
      <c r="T530" s="235" t="s">
        <v>3321</v>
      </c>
      <c r="U530" s="235" t="s">
        <v>52</v>
      </c>
      <c r="V530" s="235" t="s">
        <v>53</v>
      </c>
    </row>
    <row r="531" spans="1:22" ht="89.25">
      <c r="A531" s="365">
        <f>IF(ISBLANK(B531),"",COUNTA($B$5:B531))</f>
        <v>473</v>
      </c>
      <c r="B531" s="15">
        <v>6</v>
      </c>
      <c r="C531" s="234">
        <f t="shared" si="0"/>
        <v>6</v>
      </c>
      <c r="D531" s="325" t="s">
        <v>3327</v>
      </c>
      <c r="E531" s="102" t="s">
        <v>2789</v>
      </c>
      <c r="F531" s="235" t="s">
        <v>3328</v>
      </c>
      <c r="G531" s="235">
        <v>6311028708</v>
      </c>
      <c r="H531" s="235" t="s">
        <v>3329</v>
      </c>
      <c r="I531" s="235" t="s">
        <v>3330</v>
      </c>
      <c r="J531" s="235" t="s">
        <v>293</v>
      </c>
      <c r="K531" s="235" t="s">
        <v>30</v>
      </c>
      <c r="L531" s="235" t="s">
        <v>31</v>
      </c>
      <c r="M531" s="235"/>
      <c r="N531" s="235" t="s">
        <v>33</v>
      </c>
      <c r="O531" s="235" t="s">
        <v>3311</v>
      </c>
      <c r="P531" s="235" t="s">
        <v>47</v>
      </c>
      <c r="Q531" s="235" t="s">
        <v>3331</v>
      </c>
      <c r="R531" s="235" t="s">
        <v>3332</v>
      </c>
      <c r="S531" s="235" t="s">
        <v>3333</v>
      </c>
      <c r="T531" s="235" t="s">
        <v>3321</v>
      </c>
      <c r="U531" s="235" t="s">
        <v>52</v>
      </c>
      <c r="V531" s="235" t="s">
        <v>53</v>
      </c>
    </row>
    <row r="532" spans="1:22" ht="89.25">
      <c r="A532" s="365">
        <f>IF(ISBLANK(B532),"",COUNTA($B$5:B532))</f>
        <v>474</v>
      </c>
      <c r="B532" s="15">
        <v>7</v>
      </c>
      <c r="C532" s="234">
        <f t="shared" si="0"/>
        <v>7</v>
      </c>
      <c r="D532" s="325" t="s">
        <v>3334</v>
      </c>
      <c r="E532" s="102" t="s">
        <v>2789</v>
      </c>
      <c r="F532" s="235" t="s">
        <v>3335</v>
      </c>
      <c r="G532" s="326">
        <v>6311028730</v>
      </c>
      <c r="H532" s="235" t="s">
        <v>3336</v>
      </c>
      <c r="I532" s="236" t="s">
        <v>3337</v>
      </c>
      <c r="J532" s="235" t="s">
        <v>293</v>
      </c>
      <c r="K532" s="235" t="s">
        <v>30</v>
      </c>
      <c r="L532" s="235" t="s">
        <v>31</v>
      </c>
      <c r="M532" s="235"/>
      <c r="N532" s="235" t="s">
        <v>33</v>
      </c>
      <c r="O532" s="235" t="s">
        <v>34</v>
      </c>
      <c r="P532" s="235" t="s">
        <v>47</v>
      </c>
      <c r="Q532" s="235" t="s">
        <v>3338</v>
      </c>
      <c r="R532" s="235" t="s">
        <v>3339</v>
      </c>
      <c r="S532" s="235" t="s">
        <v>3340</v>
      </c>
      <c r="T532" s="235" t="s">
        <v>3321</v>
      </c>
      <c r="U532" s="235" t="s">
        <v>52</v>
      </c>
      <c r="V532" s="235" t="s">
        <v>62</v>
      </c>
    </row>
    <row r="533" spans="1:22" ht="89.25">
      <c r="A533" s="365">
        <f>IF(ISBLANK(B533),"",COUNTA($B$5:B533))</f>
        <v>475</v>
      </c>
      <c r="B533" s="15">
        <v>8</v>
      </c>
      <c r="C533" s="234">
        <f t="shared" si="0"/>
        <v>8</v>
      </c>
      <c r="D533" s="325" t="s">
        <v>3341</v>
      </c>
      <c r="E533" s="102" t="s">
        <v>2789</v>
      </c>
      <c r="F533" s="235" t="s">
        <v>3342</v>
      </c>
      <c r="G533" s="235">
        <v>6311028747</v>
      </c>
      <c r="H533" s="235" t="s">
        <v>3343</v>
      </c>
      <c r="I533" s="235" t="s">
        <v>3344</v>
      </c>
      <c r="J533" s="235" t="s">
        <v>293</v>
      </c>
      <c r="K533" s="235" t="s">
        <v>30</v>
      </c>
      <c r="L533" s="235" t="s">
        <v>31</v>
      </c>
      <c r="M533" s="235"/>
      <c r="N533" s="235" t="s">
        <v>33</v>
      </c>
      <c r="O533" s="235" t="s">
        <v>34</v>
      </c>
      <c r="P533" s="235" t="s">
        <v>47</v>
      </c>
      <c r="Q533" s="235" t="s">
        <v>3345</v>
      </c>
      <c r="R533" s="235" t="s">
        <v>3313</v>
      </c>
      <c r="S533" s="235" t="s">
        <v>3346</v>
      </c>
      <c r="T533" s="235" t="s">
        <v>3299</v>
      </c>
      <c r="U533" s="235" t="s">
        <v>52</v>
      </c>
      <c r="V533" s="235" t="s">
        <v>128</v>
      </c>
    </row>
    <row r="534" spans="1:22" ht="38.25">
      <c r="A534" s="365">
        <f>IF(ISBLANK(B534),"",COUNTA($B$5:B534))</f>
        <v>476</v>
      </c>
      <c r="B534" s="15">
        <v>9</v>
      </c>
      <c r="C534" s="234">
        <f t="shared" si="0"/>
        <v>9</v>
      </c>
      <c r="D534" s="325" t="s">
        <v>3347</v>
      </c>
      <c r="E534" s="102" t="s">
        <v>2789</v>
      </c>
      <c r="F534" s="235" t="s">
        <v>3348</v>
      </c>
      <c r="G534" s="235">
        <v>6311028680</v>
      </c>
      <c r="H534" s="235" t="s">
        <v>3349</v>
      </c>
      <c r="I534" s="236" t="s">
        <v>3350</v>
      </c>
      <c r="J534" s="235" t="s">
        <v>293</v>
      </c>
      <c r="K534" s="235" t="s">
        <v>30</v>
      </c>
      <c r="L534" s="235" t="s">
        <v>31</v>
      </c>
      <c r="M534" s="235"/>
      <c r="N534" s="235" t="s">
        <v>559</v>
      </c>
      <c r="O534" s="235" t="s">
        <v>34</v>
      </c>
      <c r="P534" s="235" t="s">
        <v>47</v>
      </c>
      <c r="Q534" s="235" t="s">
        <v>3351</v>
      </c>
      <c r="R534" s="235" t="s">
        <v>3313</v>
      </c>
      <c r="S534" s="235" t="s">
        <v>3352</v>
      </c>
      <c r="T534" s="235" t="s">
        <v>3353</v>
      </c>
      <c r="U534" s="235" t="s">
        <v>52</v>
      </c>
      <c r="V534" s="235" t="s">
        <v>62</v>
      </c>
    </row>
    <row r="535" spans="1:22" ht="89.25">
      <c r="A535" s="365">
        <f>IF(ISBLANK(B535),"",COUNTA($B$5:B535))</f>
        <v>477</v>
      </c>
      <c r="B535" s="15">
        <v>10</v>
      </c>
      <c r="C535" s="234">
        <f t="shared" si="0"/>
        <v>10</v>
      </c>
      <c r="D535" s="325" t="s">
        <v>3354</v>
      </c>
      <c r="E535" s="102" t="s">
        <v>2789</v>
      </c>
      <c r="F535" s="235" t="s">
        <v>3355</v>
      </c>
      <c r="G535" s="326">
        <v>6311028602</v>
      </c>
      <c r="H535" s="235" t="s">
        <v>3356</v>
      </c>
      <c r="I535" s="235" t="s">
        <v>3357</v>
      </c>
      <c r="J535" s="235" t="s">
        <v>578</v>
      </c>
      <c r="K535" s="235" t="s">
        <v>1901</v>
      </c>
      <c r="L535" s="235" t="s">
        <v>2511</v>
      </c>
      <c r="M535" s="235"/>
      <c r="N535" s="235" t="s">
        <v>628</v>
      </c>
      <c r="O535" s="235" t="s">
        <v>34</v>
      </c>
      <c r="P535" s="235" t="s">
        <v>744</v>
      </c>
      <c r="Q535" s="235" t="s">
        <v>3358</v>
      </c>
      <c r="R535" s="235" t="s">
        <v>3359</v>
      </c>
      <c r="S535" s="235" t="s">
        <v>3360</v>
      </c>
      <c r="T535" s="235" t="s">
        <v>47</v>
      </c>
      <c r="U535" s="235" t="s">
        <v>749</v>
      </c>
      <c r="V535" s="235" t="s">
        <v>53</v>
      </c>
    </row>
    <row r="536" spans="1:22" ht="76.5">
      <c r="A536" s="365">
        <f>IF(ISBLANK(B536),"",COUNTA($B$5:B536))</f>
        <v>478</v>
      </c>
      <c r="B536" s="15">
        <v>11</v>
      </c>
      <c r="C536" s="234">
        <f t="shared" si="0"/>
        <v>11</v>
      </c>
      <c r="D536" s="325" t="s">
        <v>3361</v>
      </c>
      <c r="E536" s="102" t="s">
        <v>2789</v>
      </c>
      <c r="F536" s="235" t="s">
        <v>3362</v>
      </c>
      <c r="G536" s="235">
        <v>6311028715</v>
      </c>
      <c r="H536" s="235" t="s">
        <v>3363</v>
      </c>
      <c r="I536" s="235" t="s">
        <v>3364</v>
      </c>
      <c r="J536" s="235" t="s">
        <v>293</v>
      </c>
      <c r="K536" s="235" t="s">
        <v>30</v>
      </c>
      <c r="L536" s="235" t="s">
        <v>31</v>
      </c>
      <c r="M536" s="235"/>
      <c r="N536" s="235" t="s">
        <v>628</v>
      </c>
      <c r="O536" s="329" t="s">
        <v>34</v>
      </c>
      <c r="P536" s="235" t="s">
        <v>47</v>
      </c>
      <c r="Q536" s="235" t="s">
        <v>3365</v>
      </c>
      <c r="R536" s="235" t="s">
        <v>3359</v>
      </c>
      <c r="S536" s="235" t="s">
        <v>3366</v>
      </c>
      <c r="T536" s="235" t="s">
        <v>47</v>
      </c>
      <c r="U536" s="235" t="s">
        <v>52</v>
      </c>
      <c r="V536" s="235" t="s">
        <v>53</v>
      </c>
    </row>
    <row r="537" spans="1:22" ht="38.25">
      <c r="A537" s="365">
        <f>IF(ISBLANK(B537),"",COUNTA($B$5:B537))</f>
        <v>479</v>
      </c>
      <c r="B537" s="15">
        <v>12</v>
      </c>
      <c r="C537" s="234">
        <f t="shared" si="0"/>
        <v>12</v>
      </c>
      <c r="D537" s="325" t="s">
        <v>3367</v>
      </c>
      <c r="E537" s="102" t="s">
        <v>2789</v>
      </c>
      <c r="F537" s="235" t="s">
        <v>3368</v>
      </c>
      <c r="G537" s="235">
        <v>6311034645</v>
      </c>
      <c r="H537" s="235" t="s">
        <v>3369</v>
      </c>
      <c r="I537" s="235" t="s">
        <v>3370</v>
      </c>
      <c r="J537" s="235" t="s">
        <v>578</v>
      </c>
      <c r="K537" s="235" t="s">
        <v>1901</v>
      </c>
      <c r="L537" s="235" t="s">
        <v>2511</v>
      </c>
      <c r="M537" s="235"/>
      <c r="N537" s="235" t="s">
        <v>3371</v>
      </c>
      <c r="O537" s="235" t="s">
        <v>34</v>
      </c>
      <c r="P537" s="235" t="s">
        <v>47</v>
      </c>
      <c r="Q537" s="235" t="s">
        <v>3372</v>
      </c>
      <c r="R537" s="235" t="s">
        <v>3373</v>
      </c>
      <c r="S537" s="330" t="s">
        <v>3374</v>
      </c>
      <c r="T537" s="235" t="s">
        <v>47</v>
      </c>
      <c r="U537" s="235" t="s">
        <v>52</v>
      </c>
      <c r="V537" s="235" t="s">
        <v>53</v>
      </c>
    </row>
    <row r="538" spans="1:22" ht="51">
      <c r="A538" s="365">
        <f>IF(ISBLANK(B538),"",COUNTA($B$5:B538))</f>
        <v>480</v>
      </c>
      <c r="B538" s="15">
        <v>13</v>
      </c>
      <c r="C538" s="234">
        <f t="shared" si="0"/>
        <v>13</v>
      </c>
      <c r="D538" s="325" t="s">
        <v>3375</v>
      </c>
      <c r="E538" s="102" t="s">
        <v>2789</v>
      </c>
      <c r="F538" s="235" t="s">
        <v>3376</v>
      </c>
      <c r="G538" s="326">
        <v>6311028666</v>
      </c>
      <c r="H538" s="329" t="s">
        <v>3377</v>
      </c>
      <c r="I538" s="236" t="s">
        <v>3378</v>
      </c>
      <c r="J538" s="326" t="s">
        <v>293</v>
      </c>
      <c r="K538" s="326" t="s">
        <v>30</v>
      </c>
      <c r="L538" s="235" t="s">
        <v>31</v>
      </c>
      <c r="M538" s="235"/>
      <c r="N538" s="235" t="s">
        <v>33</v>
      </c>
      <c r="O538" s="235" t="s">
        <v>34</v>
      </c>
      <c r="P538" s="235" t="s">
        <v>47</v>
      </c>
      <c r="Q538" s="235" t="s">
        <v>3379</v>
      </c>
      <c r="R538" s="235" t="s">
        <v>3313</v>
      </c>
      <c r="S538" s="235" t="s">
        <v>3380</v>
      </c>
      <c r="T538" s="235" t="s">
        <v>47</v>
      </c>
      <c r="U538" s="235" t="s">
        <v>52</v>
      </c>
      <c r="V538" s="235" t="s">
        <v>53</v>
      </c>
    </row>
    <row r="539" spans="1:22" ht="63.75">
      <c r="A539" s="365">
        <f>IF(ISBLANK(B539),"",COUNTA($B$5:B539))</f>
        <v>481</v>
      </c>
      <c r="B539" s="15">
        <v>14</v>
      </c>
      <c r="C539" s="234">
        <f t="shared" si="0"/>
        <v>14</v>
      </c>
      <c r="D539" s="325" t="s">
        <v>3381</v>
      </c>
      <c r="E539" s="102" t="s">
        <v>2789</v>
      </c>
      <c r="F539" s="235" t="s">
        <v>3382</v>
      </c>
      <c r="G539" s="326">
        <v>6311028627</v>
      </c>
      <c r="H539" s="235" t="s">
        <v>3383</v>
      </c>
      <c r="I539" s="239" t="s">
        <v>3384</v>
      </c>
      <c r="J539" s="235" t="s">
        <v>293</v>
      </c>
      <c r="K539" s="235" t="s">
        <v>30</v>
      </c>
      <c r="L539" s="235" t="s">
        <v>31</v>
      </c>
      <c r="M539" s="235"/>
      <c r="N539" s="235" t="s">
        <v>3385</v>
      </c>
      <c r="O539" s="235" t="s">
        <v>3386</v>
      </c>
      <c r="P539" s="235" t="s">
        <v>1168</v>
      </c>
      <c r="Q539" s="235" t="s">
        <v>3387</v>
      </c>
      <c r="R539" s="235" t="s">
        <v>3388</v>
      </c>
      <c r="S539" s="235" t="s">
        <v>3389</v>
      </c>
      <c r="T539" s="235" t="s">
        <v>3299</v>
      </c>
      <c r="U539" s="235" t="s">
        <v>52</v>
      </c>
      <c r="V539" s="235" t="s">
        <v>62</v>
      </c>
    </row>
    <row r="540" spans="1:22" ht="38.25">
      <c r="A540" s="365">
        <f>IF(ISBLANK(B540),"",COUNTA($B$5:B540))</f>
        <v>482</v>
      </c>
      <c r="B540" s="15">
        <v>15</v>
      </c>
      <c r="C540" s="234">
        <f t="shared" si="0"/>
        <v>15</v>
      </c>
      <c r="D540" s="325" t="s">
        <v>3390</v>
      </c>
      <c r="E540" s="102" t="s">
        <v>2789</v>
      </c>
      <c r="F540" s="235" t="s">
        <v>3391</v>
      </c>
      <c r="G540" s="329">
        <v>6311035504</v>
      </c>
      <c r="H540" s="235" t="s">
        <v>3392</v>
      </c>
      <c r="I540" s="236" t="s">
        <v>3393</v>
      </c>
      <c r="J540" s="235" t="s">
        <v>647</v>
      </c>
      <c r="K540" s="235" t="s">
        <v>30</v>
      </c>
      <c r="L540" s="235" t="s">
        <v>31</v>
      </c>
      <c r="M540" s="235"/>
      <c r="N540" s="235" t="s">
        <v>589</v>
      </c>
      <c r="O540" s="235" t="s">
        <v>34</v>
      </c>
      <c r="P540" s="235" t="s">
        <v>47</v>
      </c>
      <c r="Q540" s="235" t="s">
        <v>3394</v>
      </c>
      <c r="R540" s="235" t="s">
        <v>3395</v>
      </c>
      <c r="S540" s="235" t="s">
        <v>3396</v>
      </c>
      <c r="T540" s="235" t="s">
        <v>47</v>
      </c>
      <c r="U540" s="235" t="s">
        <v>52</v>
      </c>
      <c r="V540" s="235" t="s">
        <v>53</v>
      </c>
    </row>
    <row r="541" spans="1:22" ht="51">
      <c r="A541" s="365">
        <f>IF(ISBLANK(B541),"",COUNTA($B$5:B541))</f>
        <v>483</v>
      </c>
      <c r="B541" s="15">
        <v>16</v>
      </c>
      <c r="C541" s="234">
        <f t="shared" si="0"/>
        <v>16</v>
      </c>
      <c r="D541" s="325" t="s">
        <v>3397</v>
      </c>
      <c r="E541" s="102" t="s">
        <v>2789</v>
      </c>
      <c r="F541" s="235" t="s">
        <v>3398</v>
      </c>
      <c r="G541" s="326">
        <v>6311054338</v>
      </c>
      <c r="H541" s="235" t="s">
        <v>3399</v>
      </c>
      <c r="I541" s="236" t="s">
        <v>3400</v>
      </c>
      <c r="J541" s="235" t="s">
        <v>293</v>
      </c>
      <c r="K541" s="235" t="s">
        <v>30</v>
      </c>
      <c r="L541" s="235" t="s">
        <v>3401</v>
      </c>
      <c r="M541" s="235"/>
      <c r="N541" s="235" t="s">
        <v>33</v>
      </c>
      <c r="O541" s="235" t="s">
        <v>34</v>
      </c>
      <c r="P541" s="235" t="s">
        <v>47</v>
      </c>
      <c r="Q541" s="235" t="s">
        <v>3402</v>
      </c>
      <c r="R541" s="235" t="s">
        <v>3403</v>
      </c>
      <c r="S541" s="235" t="s">
        <v>3404</v>
      </c>
      <c r="T541" s="235" t="s">
        <v>47</v>
      </c>
      <c r="U541" s="235" t="s">
        <v>52</v>
      </c>
      <c r="V541" s="235" t="s">
        <v>53</v>
      </c>
    </row>
    <row r="542" spans="1:22" ht="89.25">
      <c r="A542" s="365">
        <f>IF(ISBLANK(B542),"",COUNTA($B$5:B542))</f>
        <v>484</v>
      </c>
      <c r="B542" s="15">
        <v>17</v>
      </c>
      <c r="C542" s="234">
        <f t="shared" si="0"/>
        <v>17</v>
      </c>
      <c r="D542" s="325" t="s">
        <v>3405</v>
      </c>
      <c r="E542" s="102" t="s">
        <v>2789</v>
      </c>
      <c r="F542" s="235" t="s">
        <v>3406</v>
      </c>
      <c r="G542" s="235">
        <v>6312027190</v>
      </c>
      <c r="H542" s="235" t="s">
        <v>3407</v>
      </c>
      <c r="I542" s="236" t="s">
        <v>3408</v>
      </c>
      <c r="J542" s="235" t="s">
        <v>293</v>
      </c>
      <c r="K542" s="235" t="s">
        <v>30</v>
      </c>
      <c r="L542" s="235" t="s">
        <v>31</v>
      </c>
      <c r="M542" s="235"/>
      <c r="N542" s="331">
        <v>44841</v>
      </c>
      <c r="O542" s="235" t="s">
        <v>34</v>
      </c>
      <c r="P542" s="235" t="s">
        <v>47</v>
      </c>
      <c r="Q542" s="235" t="s">
        <v>3409</v>
      </c>
      <c r="R542" s="235" t="s">
        <v>3395</v>
      </c>
      <c r="S542" s="235" t="s">
        <v>3410</v>
      </c>
      <c r="T542" s="235" t="s">
        <v>3411</v>
      </c>
      <c r="U542" s="127" t="s">
        <v>3412</v>
      </c>
      <c r="V542" s="235" t="s">
        <v>62</v>
      </c>
    </row>
    <row r="543" spans="1:22" ht="63.75">
      <c r="A543" s="365">
        <f>IF(ISBLANK(B543),"",COUNTA($B$5:B543))</f>
        <v>485</v>
      </c>
      <c r="B543" s="15">
        <v>18</v>
      </c>
      <c r="C543" s="332">
        <f t="shared" si="0"/>
        <v>18</v>
      </c>
      <c r="D543" s="325" t="s">
        <v>3413</v>
      </c>
      <c r="E543" s="102" t="s">
        <v>2789</v>
      </c>
      <c r="F543" s="326" t="s">
        <v>3414</v>
      </c>
      <c r="G543" s="326">
        <v>6312027200</v>
      </c>
      <c r="H543" s="326" t="s">
        <v>3415</v>
      </c>
      <c r="I543" s="333" t="s">
        <v>3416</v>
      </c>
      <c r="J543" s="326" t="s">
        <v>293</v>
      </c>
      <c r="K543" s="326" t="s">
        <v>30</v>
      </c>
      <c r="L543" s="326" t="s">
        <v>31</v>
      </c>
      <c r="M543" s="326"/>
      <c r="N543" s="326" t="s">
        <v>3417</v>
      </c>
      <c r="O543" s="326" t="s">
        <v>2571</v>
      </c>
      <c r="P543" s="326" t="s">
        <v>47</v>
      </c>
      <c r="Q543" s="326" t="s">
        <v>3418</v>
      </c>
      <c r="R543" s="326" t="s">
        <v>3395</v>
      </c>
      <c r="S543" s="326" t="s">
        <v>3419</v>
      </c>
      <c r="T543" s="326" t="s">
        <v>3420</v>
      </c>
      <c r="U543" s="326" t="s">
        <v>749</v>
      </c>
      <c r="V543" s="326" t="s">
        <v>53</v>
      </c>
    </row>
    <row r="544" spans="1:22" ht="51">
      <c r="A544" s="365">
        <f>IF(ISBLANK(B544),"",COUNTA($B$5:B544))</f>
        <v>486</v>
      </c>
      <c r="B544" s="15">
        <v>19</v>
      </c>
      <c r="C544" s="234">
        <f t="shared" si="0"/>
        <v>19</v>
      </c>
      <c r="D544" s="325" t="s">
        <v>3421</v>
      </c>
      <c r="E544" s="102" t="s">
        <v>2789</v>
      </c>
      <c r="F544" s="235" t="s">
        <v>3422</v>
      </c>
      <c r="G544" s="328">
        <v>6312026870</v>
      </c>
      <c r="H544" s="235" t="s">
        <v>3423</v>
      </c>
      <c r="I544" s="236" t="s">
        <v>3424</v>
      </c>
      <c r="J544" s="235" t="s">
        <v>293</v>
      </c>
      <c r="K544" s="235" t="s">
        <v>30</v>
      </c>
      <c r="L544" s="235" t="s">
        <v>31</v>
      </c>
      <c r="M544" s="235"/>
      <c r="N544" s="235" t="s">
        <v>33</v>
      </c>
      <c r="O544" s="235" t="s">
        <v>2357</v>
      </c>
      <c r="P544" s="235" t="s">
        <v>47</v>
      </c>
      <c r="Q544" s="235" t="s">
        <v>3425</v>
      </c>
      <c r="R544" s="235" t="s">
        <v>3426</v>
      </c>
      <c r="S544" s="235" t="s">
        <v>3427</v>
      </c>
      <c r="T544" s="235" t="s">
        <v>3428</v>
      </c>
      <c r="U544" s="235" t="s">
        <v>52</v>
      </c>
      <c r="V544" s="235" t="s">
        <v>62</v>
      </c>
    </row>
    <row r="545" spans="1:22" ht="51">
      <c r="A545" s="365">
        <f>IF(ISBLANK(B545),"",COUNTA($B$5:B545))</f>
        <v>487</v>
      </c>
      <c r="B545" s="15">
        <v>20</v>
      </c>
      <c r="C545" s="234">
        <f t="shared" si="0"/>
        <v>20</v>
      </c>
      <c r="D545" s="325" t="s">
        <v>3429</v>
      </c>
      <c r="E545" s="102" t="s">
        <v>2789</v>
      </c>
      <c r="F545" s="235" t="s">
        <v>3430</v>
      </c>
      <c r="G545" s="328">
        <v>6312027217</v>
      </c>
      <c r="H545" s="235" t="s">
        <v>3431</v>
      </c>
      <c r="I545" s="240" t="s">
        <v>3432</v>
      </c>
      <c r="J545" s="235" t="s">
        <v>293</v>
      </c>
      <c r="K545" s="235" t="s">
        <v>30</v>
      </c>
      <c r="L545" s="235" t="s">
        <v>31</v>
      </c>
      <c r="M545" s="235"/>
      <c r="N545" s="235" t="s">
        <v>3433</v>
      </c>
      <c r="O545" s="235" t="s">
        <v>3434</v>
      </c>
      <c r="P545" s="235" t="s">
        <v>47</v>
      </c>
      <c r="Q545" s="235" t="s">
        <v>3435</v>
      </c>
      <c r="R545" s="235" t="s">
        <v>3436</v>
      </c>
      <c r="S545" s="235" t="s">
        <v>3437</v>
      </c>
      <c r="T545" s="235" t="s">
        <v>3438</v>
      </c>
      <c r="U545" s="235" t="s">
        <v>52</v>
      </c>
      <c r="V545" s="235" t="s">
        <v>62</v>
      </c>
    </row>
    <row r="546" spans="1:22" ht="76.5">
      <c r="A546" s="365">
        <f>IF(ISBLANK(B546),"",COUNTA($B$5:B546))</f>
        <v>488</v>
      </c>
      <c r="B546" s="15">
        <v>21</v>
      </c>
      <c r="C546" s="234">
        <f t="shared" si="0"/>
        <v>21</v>
      </c>
      <c r="D546" s="325" t="s">
        <v>3439</v>
      </c>
      <c r="E546" s="102" t="s">
        <v>2789</v>
      </c>
      <c r="F546" s="235" t="s">
        <v>3440</v>
      </c>
      <c r="G546" s="326">
        <v>6312027224</v>
      </c>
      <c r="H546" s="334" t="s">
        <v>3441</v>
      </c>
      <c r="I546" s="236" t="s">
        <v>3442</v>
      </c>
      <c r="J546" s="235" t="s">
        <v>293</v>
      </c>
      <c r="K546" s="235" t="s">
        <v>30</v>
      </c>
      <c r="L546" s="235" t="s">
        <v>31</v>
      </c>
      <c r="M546" s="235"/>
      <c r="N546" s="235" t="s">
        <v>1287</v>
      </c>
      <c r="O546" s="235" t="s">
        <v>3443</v>
      </c>
      <c r="P546" s="235" t="s">
        <v>47</v>
      </c>
      <c r="Q546" s="235" t="s">
        <v>3444</v>
      </c>
      <c r="R546" s="235" t="s">
        <v>3445</v>
      </c>
      <c r="S546" s="326" t="s">
        <v>3446</v>
      </c>
      <c r="T546" s="235" t="s">
        <v>3447</v>
      </c>
      <c r="U546" s="235" t="s">
        <v>52</v>
      </c>
      <c r="V546" s="235" t="s">
        <v>53</v>
      </c>
    </row>
    <row r="547" spans="1:22" ht="51">
      <c r="A547" s="365">
        <f>IF(ISBLANK(B547),"",COUNTA($B$5:B547))</f>
        <v>489</v>
      </c>
      <c r="B547" s="15">
        <v>22</v>
      </c>
      <c r="C547" s="234">
        <f t="shared" si="0"/>
        <v>22</v>
      </c>
      <c r="D547" s="325" t="s">
        <v>3448</v>
      </c>
      <c r="E547" s="102" t="s">
        <v>2789</v>
      </c>
      <c r="F547" s="326" t="s">
        <v>3449</v>
      </c>
      <c r="G547" s="326">
        <v>6312002332</v>
      </c>
      <c r="H547" s="235" t="s">
        <v>3450</v>
      </c>
      <c r="I547" s="236" t="s">
        <v>3451</v>
      </c>
      <c r="J547" s="235" t="s">
        <v>293</v>
      </c>
      <c r="K547" s="235" t="s">
        <v>30</v>
      </c>
      <c r="L547" s="235" t="s">
        <v>31</v>
      </c>
      <c r="M547" s="235"/>
      <c r="N547" s="235" t="s">
        <v>589</v>
      </c>
      <c r="O547" s="235" t="s">
        <v>34</v>
      </c>
      <c r="P547" s="235" t="s">
        <v>47</v>
      </c>
      <c r="Q547" s="235">
        <v>1969</v>
      </c>
      <c r="R547" s="235" t="s">
        <v>3359</v>
      </c>
      <c r="S547" s="235" t="s">
        <v>3437</v>
      </c>
      <c r="T547" s="235"/>
      <c r="U547" s="235" t="s">
        <v>52</v>
      </c>
      <c r="V547" s="235" t="s">
        <v>62</v>
      </c>
    </row>
    <row r="548" spans="1:22" ht="63.75">
      <c r="A548" s="365">
        <f>IF(ISBLANK(B548),"",COUNTA($B$5:B548))</f>
        <v>490</v>
      </c>
      <c r="B548" s="15">
        <v>23</v>
      </c>
      <c r="C548" s="234">
        <f t="shared" si="0"/>
        <v>23</v>
      </c>
      <c r="D548" s="325" t="s">
        <v>3452</v>
      </c>
      <c r="E548" s="102" t="s">
        <v>2789</v>
      </c>
      <c r="F548" s="235" t="s">
        <v>3453</v>
      </c>
      <c r="G548" s="328">
        <v>6312005630</v>
      </c>
      <c r="H548" s="235" t="s">
        <v>3454</v>
      </c>
      <c r="I548" s="240" t="s">
        <v>3455</v>
      </c>
      <c r="J548" s="235" t="s">
        <v>293</v>
      </c>
      <c r="K548" s="235" t="s">
        <v>30</v>
      </c>
      <c r="L548" s="235" t="s">
        <v>31</v>
      </c>
      <c r="M548" s="235"/>
      <c r="N548" s="235" t="s">
        <v>589</v>
      </c>
      <c r="O548" s="235" t="s">
        <v>34</v>
      </c>
      <c r="P548" s="235" t="s">
        <v>47</v>
      </c>
      <c r="Q548" s="235">
        <v>1960</v>
      </c>
      <c r="R548" s="235" t="s">
        <v>3359</v>
      </c>
      <c r="S548" s="235" t="s">
        <v>3456</v>
      </c>
      <c r="T548" s="235" t="s">
        <v>3457</v>
      </c>
      <c r="U548" s="235" t="s">
        <v>52</v>
      </c>
      <c r="V548" s="235" t="s">
        <v>62</v>
      </c>
    </row>
    <row r="549" spans="1:22" ht="76.5">
      <c r="A549" s="365">
        <f>IF(ISBLANK(B549),"",COUNTA($B$5:B549))</f>
        <v>491</v>
      </c>
      <c r="B549" s="15">
        <v>24</v>
      </c>
      <c r="C549" s="234">
        <f t="shared" si="0"/>
        <v>24</v>
      </c>
      <c r="D549" s="325" t="s">
        <v>3458</v>
      </c>
      <c r="E549" s="102" t="s">
        <v>2789</v>
      </c>
      <c r="F549" s="235" t="s">
        <v>3459</v>
      </c>
      <c r="G549" s="328">
        <v>6312027249</v>
      </c>
      <c r="H549" s="235" t="s">
        <v>3460</v>
      </c>
      <c r="I549" s="240" t="s">
        <v>3461</v>
      </c>
      <c r="J549" s="235" t="s">
        <v>578</v>
      </c>
      <c r="K549" s="235" t="s">
        <v>30</v>
      </c>
      <c r="L549" s="235" t="s">
        <v>31</v>
      </c>
      <c r="M549" s="235"/>
      <c r="N549" s="235" t="s">
        <v>33</v>
      </c>
      <c r="O549" s="235" t="s">
        <v>3462</v>
      </c>
      <c r="P549" s="235" t="s">
        <v>47</v>
      </c>
      <c r="Q549" s="235" t="s">
        <v>3463</v>
      </c>
      <c r="R549" s="235" t="s">
        <v>3464</v>
      </c>
      <c r="S549" s="235" t="s">
        <v>3465</v>
      </c>
      <c r="T549" s="235" t="s">
        <v>3466</v>
      </c>
      <c r="U549" s="235" t="s">
        <v>52</v>
      </c>
      <c r="V549" s="235" t="s">
        <v>62</v>
      </c>
    </row>
    <row r="550" spans="1:22" ht="51">
      <c r="A550" s="365">
        <f>IF(ISBLANK(B550),"",COUNTA($B$5:B550))</f>
        <v>492</v>
      </c>
      <c r="B550" s="15">
        <v>25</v>
      </c>
      <c r="C550" s="234">
        <f t="shared" si="0"/>
        <v>25</v>
      </c>
      <c r="D550" s="325" t="s">
        <v>3467</v>
      </c>
      <c r="E550" s="102" t="s">
        <v>2789</v>
      </c>
      <c r="F550" s="235" t="s">
        <v>3468</v>
      </c>
      <c r="G550" s="328">
        <v>6312025812</v>
      </c>
      <c r="H550" s="235" t="s">
        <v>3469</v>
      </c>
      <c r="I550" s="236" t="s">
        <v>3470</v>
      </c>
      <c r="J550" s="235" t="s">
        <v>293</v>
      </c>
      <c r="K550" s="235" t="s">
        <v>30</v>
      </c>
      <c r="L550" s="235" t="s">
        <v>31</v>
      </c>
      <c r="M550" s="235"/>
      <c r="N550" s="235" t="s">
        <v>628</v>
      </c>
      <c r="O550" s="235" t="s">
        <v>3471</v>
      </c>
      <c r="P550" s="235" t="s">
        <v>47</v>
      </c>
      <c r="Q550" s="235" t="s">
        <v>3472</v>
      </c>
      <c r="R550" s="235" t="s">
        <v>3473</v>
      </c>
      <c r="S550" s="235" t="s">
        <v>3474</v>
      </c>
      <c r="T550" s="235" t="s">
        <v>3475</v>
      </c>
      <c r="U550" s="235" t="s">
        <v>52</v>
      </c>
      <c r="V550" s="235" t="s">
        <v>62</v>
      </c>
    </row>
    <row r="551" spans="1:22" ht="51">
      <c r="A551" s="365">
        <f>IF(ISBLANK(B551),"",COUNTA($B$5:B551))</f>
        <v>493</v>
      </c>
      <c r="B551" s="15">
        <v>26</v>
      </c>
      <c r="C551" s="234">
        <f t="shared" si="0"/>
        <v>26</v>
      </c>
      <c r="D551" s="325" t="s">
        <v>3476</v>
      </c>
      <c r="E551" s="102" t="s">
        <v>2789</v>
      </c>
      <c r="F551" s="235" t="s">
        <v>3477</v>
      </c>
      <c r="G551" s="328">
        <v>6312025234</v>
      </c>
      <c r="H551" s="235" t="s">
        <v>3478</v>
      </c>
      <c r="I551" s="236" t="s">
        <v>3479</v>
      </c>
      <c r="J551" s="235" t="s">
        <v>293</v>
      </c>
      <c r="K551" s="235" t="s">
        <v>30</v>
      </c>
      <c r="L551" s="235" t="s">
        <v>31</v>
      </c>
      <c r="M551" s="235"/>
      <c r="N551" s="235" t="s">
        <v>33</v>
      </c>
      <c r="O551" s="235" t="s">
        <v>3480</v>
      </c>
      <c r="P551" s="235" t="s">
        <v>47</v>
      </c>
      <c r="Q551" s="235" t="s">
        <v>3481</v>
      </c>
      <c r="R551" s="235" t="s">
        <v>3482</v>
      </c>
      <c r="S551" s="235" t="s">
        <v>3483</v>
      </c>
      <c r="T551" s="235" t="s">
        <v>3484</v>
      </c>
      <c r="U551" s="235" t="s">
        <v>52</v>
      </c>
      <c r="V551" s="235" t="s">
        <v>53</v>
      </c>
    </row>
    <row r="552" spans="1:22" ht="51">
      <c r="A552" s="365">
        <f>IF(ISBLANK(B552),"",COUNTA($B$5:B552))</f>
        <v>494</v>
      </c>
      <c r="B552" s="15">
        <v>27</v>
      </c>
      <c r="C552" s="234">
        <f t="shared" si="0"/>
        <v>27</v>
      </c>
      <c r="D552" s="325" t="s">
        <v>3485</v>
      </c>
      <c r="E552" s="102" t="s">
        <v>2789</v>
      </c>
      <c r="F552" s="235" t="s">
        <v>3486</v>
      </c>
      <c r="G552" s="328">
        <v>6312027270</v>
      </c>
      <c r="H552" s="235" t="s">
        <v>3487</v>
      </c>
      <c r="I552" s="236" t="s">
        <v>3488</v>
      </c>
      <c r="J552" s="235" t="s">
        <v>293</v>
      </c>
      <c r="K552" s="235" t="s">
        <v>30</v>
      </c>
      <c r="L552" s="235" t="s">
        <v>31</v>
      </c>
      <c r="M552" s="235"/>
      <c r="N552" s="235" t="s">
        <v>33</v>
      </c>
      <c r="O552" s="235" t="s">
        <v>3480</v>
      </c>
      <c r="P552" s="235" t="s">
        <v>47</v>
      </c>
      <c r="Q552" s="235" t="s">
        <v>3489</v>
      </c>
      <c r="R552" s="235" t="s">
        <v>3490</v>
      </c>
      <c r="S552" s="235" t="s">
        <v>3491</v>
      </c>
      <c r="T552" s="235" t="s">
        <v>3475</v>
      </c>
      <c r="U552" s="235" t="s">
        <v>52</v>
      </c>
      <c r="V552" s="235" t="s">
        <v>53</v>
      </c>
    </row>
    <row r="553" spans="1:22" ht="38.25">
      <c r="A553" s="365">
        <f>IF(ISBLANK(B553),"",COUNTA($B$5:B553))</f>
        <v>495</v>
      </c>
      <c r="B553" s="15">
        <v>28</v>
      </c>
      <c r="C553" s="234">
        <f t="shared" si="0"/>
        <v>28</v>
      </c>
      <c r="D553" s="325" t="s">
        <v>3492</v>
      </c>
      <c r="E553" s="102" t="s">
        <v>2789</v>
      </c>
      <c r="F553" s="235" t="s">
        <v>3493</v>
      </c>
      <c r="G553" s="235">
        <v>6312027288</v>
      </c>
      <c r="H553" s="235" t="s">
        <v>3494</v>
      </c>
      <c r="I553" s="240" t="s">
        <v>3495</v>
      </c>
      <c r="J553" s="235" t="s">
        <v>293</v>
      </c>
      <c r="K553" s="235" t="s">
        <v>30</v>
      </c>
      <c r="L553" s="235" t="s">
        <v>31</v>
      </c>
      <c r="M553" s="235"/>
      <c r="N553" s="235" t="s">
        <v>33</v>
      </c>
      <c r="O553" s="235" t="s">
        <v>2357</v>
      </c>
      <c r="P553" s="235" t="s">
        <v>47</v>
      </c>
      <c r="Q553" s="235" t="s">
        <v>3496</v>
      </c>
      <c r="R553" s="235" t="s">
        <v>3313</v>
      </c>
      <c r="S553" s="235" t="s">
        <v>3497</v>
      </c>
      <c r="T553" s="235" t="s">
        <v>3498</v>
      </c>
      <c r="U553" s="235" t="s">
        <v>52</v>
      </c>
      <c r="V553" s="235" t="s">
        <v>53</v>
      </c>
    </row>
    <row r="554" spans="1:22" ht="51">
      <c r="A554" s="365">
        <f>IF(ISBLANK(B554),"",COUNTA($B$5:B554))</f>
        <v>496</v>
      </c>
      <c r="B554" s="15">
        <v>29</v>
      </c>
      <c r="C554" s="234">
        <f t="shared" si="0"/>
        <v>29</v>
      </c>
      <c r="D554" s="325" t="s">
        <v>3499</v>
      </c>
      <c r="E554" s="102" t="s">
        <v>2789</v>
      </c>
      <c r="F554" s="235" t="s">
        <v>3500</v>
      </c>
      <c r="G554" s="328">
        <v>6312026703</v>
      </c>
      <c r="H554" s="235" t="s">
        <v>3501</v>
      </c>
      <c r="I554" s="240" t="s">
        <v>3502</v>
      </c>
      <c r="J554" s="235" t="s">
        <v>293</v>
      </c>
      <c r="K554" s="235" t="s">
        <v>30</v>
      </c>
      <c r="L554" s="235" t="s">
        <v>31</v>
      </c>
      <c r="M554" s="235"/>
      <c r="N554" s="331">
        <v>44841</v>
      </c>
      <c r="O554" s="235" t="s">
        <v>34</v>
      </c>
      <c r="P554" s="235" t="s">
        <v>47</v>
      </c>
      <c r="Q554" s="235" t="s">
        <v>3503</v>
      </c>
      <c r="R554" s="235" t="s">
        <v>3359</v>
      </c>
      <c r="S554" s="235" t="s">
        <v>3437</v>
      </c>
      <c r="T554" s="235" t="s">
        <v>3484</v>
      </c>
      <c r="U554" s="235" t="s">
        <v>52</v>
      </c>
      <c r="V554" s="235" t="s">
        <v>53</v>
      </c>
    </row>
    <row r="555" spans="1:22" ht="38.25">
      <c r="A555" s="365">
        <f>IF(ISBLANK(B555),"",COUNTA($B$5:B555))</f>
        <v>497</v>
      </c>
      <c r="B555" s="15">
        <v>30</v>
      </c>
      <c r="C555" s="234">
        <f t="shared" si="0"/>
        <v>30</v>
      </c>
      <c r="D555" s="325" t="s">
        <v>3504</v>
      </c>
      <c r="E555" s="102" t="s">
        <v>2789</v>
      </c>
      <c r="F555" s="235" t="s">
        <v>3505</v>
      </c>
      <c r="G555" s="326">
        <v>6312021952</v>
      </c>
      <c r="H555" s="326" t="s">
        <v>3506</v>
      </c>
      <c r="I555" s="333" t="s">
        <v>3507</v>
      </c>
      <c r="J555" s="326" t="s">
        <v>293</v>
      </c>
      <c r="K555" s="326" t="s">
        <v>30</v>
      </c>
      <c r="L555" s="326" t="s">
        <v>31</v>
      </c>
      <c r="M555" s="326"/>
      <c r="N555" s="326" t="s">
        <v>33</v>
      </c>
      <c r="O555" s="326" t="s">
        <v>34</v>
      </c>
      <c r="P555" s="326" t="s">
        <v>47</v>
      </c>
      <c r="Q555" s="326" t="s">
        <v>3508</v>
      </c>
      <c r="R555" s="326" t="s">
        <v>3509</v>
      </c>
      <c r="S555" s="326" t="s">
        <v>3510</v>
      </c>
      <c r="T555" s="326" t="s">
        <v>3511</v>
      </c>
      <c r="U555" s="326" t="s">
        <v>52</v>
      </c>
      <c r="V555" s="326" t="s">
        <v>1720</v>
      </c>
    </row>
    <row r="556" spans="1:22" ht="76.5">
      <c r="A556" s="365">
        <f>IF(ISBLANK(B556),"",COUNTA($B$5:B556))</f>
        <v>498</v>
      </c>
      <c r="B556" s="15">
        <v>31</v>
      </c>
      <c r="C556" s="234">
        <f t="shared" si="0"/>
        <v>31</v>
      </c>
      <c r="D556" s="325" t="s">
        <v>3512</v>
      </c>
      <c r="E556" s="102" t="s">
        <v>2789</v>
      </c>
      <c r="F556" s="235" t="s">
        <v>3513</v>
      </c>
      <c r="G556" s="328">
        <v>6312010799</v>
      </c>
      <c r="H556" s="235" t="s">
        <v>3514</v>
      </c>
      <c r="I556" s="236" t="s">
        <v>3515</v>
      </c>
      <c r="J556" s="235" t="s">
        <v>293</v>
      </c>
      <c r="K556" s="235" t="s">
        <v>30</v>
      </c>
      <c r="L556" s="235" t="s">
        <v>31</v>
      </c>
      <c r="M556" s="235"/>
      <c r="N556" s="235" t="s">
        <v>33</v>
      </c>
      <c r="O556" s="235" t="s">
        <v>34</v>
      </c>
      <c r="P556" s="235" t="s">
        <v>47</v>
      </c>
      <c r="Q556" s="235" t="s">
        <v>3516</v>
      </c>
      <c r="R556" s="235" t="s">
        <v>3359</v>
      </c>
      <c r="S556" s="235" t="s">
        <v>3517</v>
      </c>
      <c r="T556" s="235" t="s">
        <v>3518</v>
      </c>
      <c r="U556" s="235" t="s">
        <v>52</v>
      </c>
      <c r="V556" s="235" t="s">
        <v>53</v>
      </c>
    </row>
    <row r="557" spans="1:22" ht="76.5">
      <c r="A557" s="365">
        <f>IF(ISBLANK(B557),"",COUNTA($B$5:B557))</f>
        <v>499</v>
      </c>
      <c r="B557" s="15">
        <v>32</v>
      </c>
      <c r="C557" s="234">
        <f t="shared" si="0"/>
        <v>32</v>
      </c>
      <c r="D557" s="325" t="s">
        <v>3519</v>
      </c>
      <c r="E557" s="102" t="s">
        <v>2789</v>
      </c>
      <c r="F557" s="235" t="s">
        <v>3520</v>
      </c>
      <c r="G557" s="328">
        <v>6312027305</v>
      </c>
      <c r="H557" s="235" t="s">
        <v>3521</v>
      </c>
      <c r="I557" s="236" t="s">
        <v>3522</v>
      </c>
      <c r="J557" s="235" t="s">
        <v>293</v>
      </c>
      <c r="K557" s="235" t="s">
        <v>30</v>
      </c>
      <c r="L557" s="235" t="s">
        <v>31</v>
      </c>
      <c r="M557" s="235"/>
      <c r="N557" s="235" t="s">
        <v>33</v>
      </c>
      <c r="O557" s="235" t="s">
        <v>2357</v>
      </c>
      <c r="P557" s="235" t="s">
        <v>47</v>
      </c>
      <c r="Q557" s="235" t="s">
        <v>3523</v>
      </c>
      <c r="R557" s="235" t="s">
        <v>3524</v>
      </c>
      <c r="S557" s="235" t="s">
        <v>3525</v>
      </c>
      <c r="T557" s="235" t="s">
        <v>3526</v>
      </c>
      <c r="U557" s="235" t="s">
        <v>52</v>
      </c>
      <c r="V557" s="235" t="s">
        <v>62</v>
      </c>
    </row>
    <row r="558" spans="1:22" ht="63.75">
      <c r="A558" s="365">
        <f>IF(ISBLANK(B558),"",COUNTA($B$5:B558))</f>
        <v>500</v>
      </c>
      <c r="B558" s="15">
        <v>33</v>
      </c>
      <c r="C558" s="234">
        <f t="shared" si="0"/>
        <v>33</v>
      </c>
      <c r="D558" s="325" t="s">
        <v>3527</v>
      </c>
      <c r="E558" s="102" t="s">
        <v>2789</v>
      </c>
      <c r="F558" s="235" t="s">
        <v>3528</v>
      </c>
      <c r="G558" s="328">
        <v>6312026887</v>
      </c>
      <c r="H558" s="235" t="s">
        <v>3529</v>
      </c>
      <c r="I558" s="236" t="s">
        <v>3530</v>
      </c>
      <c r="J558" s="235" t="s">
        <v>293</v>
      </c>
      <c r="K558" s="235" t="s">
        <v>30</v>
      </c>
      <c r="L558" s="235" t="s">
        <v>31</v>
      </c>
      <c r="M558" s="235"/>
      <c r="N558" s="235" t="s">
        <v>33</v>
      </c>
      <c r="O558" s="235" t="s">
        <v>2357</v>
      </c>
      <c r="P558" s="235" t="s">
        <v>47</v>
      </c>
      <c r="Q558" s="235" t="s">
        <v>922</v>
      </c>
      <c r="R558" s="235" t="s">
        <v>3531</v>
      </c>
      <c r="S558" s="235" t="s">
        <v>3532</v>
      </c>
      <c r="T558" s="235" t="s">
        <v>3511</v>
      </c>
      <c r="U558" s="235" t="s">
        <v>52</v>
      </c>
      <c r="V558" s="235" t="s">
        <v>62</v>
      </c>
    </row>
    <row r="559" spans="1:22" ht="38.25">
      <c r="A559" s="365">
        <f>IF(ISBLANK(B559),"",COUNTA($B$5:B559))</f>
        <v>501</v>
      </c>
      <c r="B559" s="15">
        <v>34</v>
      </c>
      <c r="C559" s="332">
        <f t="shared" si="0"/>
        <v>34</v>
      </c>
      <c r="D559" s="325" t="s">
        <v>3533</v>
      </c>
      <c r="E559" s="102" t="s">
        <v>2789</v>
      </c>
      <c r="F559" s="326" t="s">
        <v>3534</v>
      </c>
      <c r="G559" s="326">
        <v>6312021952</v>
      </c>
      <c r="H559" s="326" t="s">
        <v>3506</v>
      </c>
      <c r="I559" s="333" t="s">
        <v>3535</v>
      </c>
      <c r="J559" s="326" t="s">
        <v>293</v>
      </c>
      <c r="K559" s="326" t="s">
        <v>30</v>
      </c>
      <c r="L559" s="326" t="s">
        <v>31</v>
      </c>
      <c r="M559" s="326"/>
      <c r="N559" s="326" t="s">
        <v>33</v>
      </c>
      <c r="O559" s="326" t="s">
        <v>3536</v>
      </c>
      <c r="P559" s="326" t="s">
        <v>47</v>
      </c>
      <c r="Q559" s="326" t="s">
        <v>3508</v>
      </c>
      <c r="R559" s="326" t="s">
        <v>3509</v>
      </c>
      <c r="S559" s="326" t="s">
        <v>3510</v>
      </c>
      <c r="T559" s="326" t="s">
        <v>3511</v>
      </c>
      <c r="U559" s="326" t="s">
        <v>52</v>
      </c>
      <c r="V559" s="326" t="s">
        <v>1720</v>
      </c>
    </row>
    <row r="560" spans="1:22" ht="76.5">
      <c r="A560" s="365">
        <f>IF(ISBLANK(B560),"",COUNTA($B$5:B560))</f>
        <v>502</v>
      </c>
      <c r="B560" s="15">
        <v>35</v>
      </c>
      <c r="C560" s="234">
        <f t="shared" si="0"/>
        <v>35</v>
      </c>
      <c r="D560" s="325" t="s">
        <v>3537</v>
      </c>
      <c r="E560" s="102" t="s">
        <v>2789</v>
      </c>
      <c r="F560" s="235" t="s">
        <v>3538</v>
      </c>
      <c r="G560" s="326">
        <v>6312005622</v>
      </c>
      <c r="H560" s="235" t="s">
        <v>3539</v>
      </c>
      <c r="I560" s="236" t="s">
        <v>3540</v>
      </c>
      <c r="J560" s="235" t="s">
        <v>293</v>
      </c>
      <c r="K560" s="235" t="s">
        <v>30</v>
      </c>
      <c r="L560" s="235" t="s">
        <v>31</v>
      </c>
      <c r="M560" s="235"/>
      <c r="N560" s="235" t="s">
        <v>1005</v>
      </c>
      <c r="O560" s="235" t="s">
        <v>3541</v>
      </c>
      <c r="P560" s="235" t="s">
        <v>47</v>
      </c>
      <c r="Q560" s="235" t="s">
        <v>3542</v>
      </c>
      <c r="R560" s="235" t="s">
        <v>3543</v>
      </c>
      <c r="S560" s="235" t="s">
        <v>3544</v>
      </c>
      <c r="T560" s="235" t="s">
        <v>3545</v>
      </c>
      <c r="U560" s="235" t="s">
        <v>52</v>
      </c>
      <c r="V560" s="235" t="s">
        <v>62</v>
      </c>
    </row>
    <row r="561" spans="1:22" ht="63.75">
      <c r="A561" s="365">
        <f>IF(ISBLANK(B561),"",COUNTA($B$5:B561))</f>
        <v>503</v>
      </c>
      <c r="B561" s="15">
        <v>36</v>
      </c>
      <c r="C561" s="234">
        <f t="shared" si="0"/>
        <v>36</v>
      </c>
      <c r="D561" s="325" t="s">
        <v>3546</v>
      </c>
      <c r="E561" s="102" t="s">
        <v>2789</v>
      </c>
      <c r="F561" s="235" t="s">
        <v>3547</v>
      </c>
      <c r="G561" s="235">
        <v>6312019304</v>
      </c>
      <c r="H561" s="235" t="s">
        <v>3548</v>
      </c>
      <c r="I561" s="236" t="s">
        <v>3549</v>
      </c>
      <c r="J561" s="235" t="s">
        <v>293</v>
      </c>
      <c r="K561" s="235" t="s">
        <v>30</v>
      </c>
      <c r="L561" s="235"/>
      <c r="M561" s="235"/>
      <c r="N561" s="235" t="s">
        <v>33</v>
      </c>
      <c r="O561" s="235" t="s">
        <v>3550</v>
      </c>
      <c r="P561" s="235" t="s">
        <v>47</v>
      </c>
      <c r="Q561" s="235" t="s">
        <v>3551</v>
      </c>
      <c r="R561" s="235" t="s">
        <v>3552</v>
      </c>
      <c r="S561" s="235" t="s">
        <v>3553</v>
      </c>
      <c r="T561" s="235" t="s">
        <v>3554</v>
      </c>
      <c r="U561" s="235" t="s">
        <v>52</v>
      </c>
      <c r="V561" s="235" t="s">
        <v>62</v>
      </c>
    </row>
    <row r="562" spans="1:22" ht="38.25">
      <c r="A562" s="365">
        <f>IF(ISBLANK(B562),"",COUNTA($B$5:B562))</f>
        <v>504</v>
      </c>
      <c r="B562" s="15">
        <v>37</v>
      </c>
      <c r="C562" s="234">
        <f t="shared" si="0"/>
        <v>37</v>
      </c>
      <c r="D562" s="325" t="s">
        <v>3555</v>
      </c>
      <c r="E562" s="102" t="s">
        <v>2789</v>
      </c>
      <c r="F562" s="235" t="s">
        <v>3556</v>
      </c>
      <c r="G562" s="328">
        <v>6312005615</v>
      </c>
      <c r="H562" s="235" t="s">
        <v>3557</v>
      </c>
      <c r="I562" s="335" t="s">
        <v>3558</v>
      </c>
      <c r="J562" s="235" t="s">
        <v>293</v>
      </c>
      <c r="K562" s="235" t="s">
        <v>30</v>
      </c>
      <c r="L562" s="235" t="s">
        <v>31</v>
      </c>
      <c r="M562" s="235"/>
      <c r="N562" s="235" t="s">
        <v>559</v>
      </c>
      <c r="O562" s="235" t="s">
        <v>3559</v>
      </c>
      <c r="P562" s="235" t="s">
        <v>47</v>
      </c>
      <c r="Q562" s="235" t="s">
        <v>3560</v>
      </c>
      <c r="R562" s="235" t="s">
        <v>3561</v>
      </c>
      <c r="S562" s="235" t="s">
        <v>3562</v>
      </c>
      <c r="T562" s="235" t="s">
        <v>52</v>
      </c>
      <c r="U562" s="235" t="s">
        <v>52</v>
      </c>
      <c r="V562" s="235" t="s">
        <v>62</v>
      </c>
    </row>
    <row r="563" spans="1:22" ht="76.5">
      <c r="A563" s="365">
        <f>IF(ISBLANK(B563),"",COUNTA($B$5:B563))</f>
        <v>505</v>
      </c>
      <c r="B563" s="15">
        <v>38</v>
      </c>
      <c r="C563" s="234">
        <f t="shared" si="0"/>
        <v>38</v>
      </c>
      <c r="D563" s="325" t="s">
        <v>3563</v>
      </c>
      <c r="E563" s="102" t="s">
        <v>2789</v>
      </c>
      <c r="F563" s="235" t="s">
        <v>3564</v>
      </c>
      <c r="G563" s="235">
        <v>6312027320</v>
      </c>
      <c r="H563" s="235" t="s">
        <v>3565</v>
      </c>
      <c r="I563" s="236" t="s">
        <v>3566</v>
      </c>
      <c r="J563" s="235" t="s">
        <v>3567</v>
      </c>
      <c r="K563" s="235" t="s">
        <v>30</v>
      </c>
      <c r="L563" s="235" t="s">
        <v>31</v>
      </c>
      <c r="M563" s="235"/>
      <c r="N563" s="235" t="s">
        <v>1235</v>
      </c>
      <c r="O563" s="235" t="s">
        <v>3568</v>
      </c>
      <c r="P563" s="235" t="s">
        <v>47</v>
      </c>
      <c r="Q563" s="235" t="s">
        <v>3569</v>
      </c>
      <c r="R563" s="235" t="s">
        <v>3570</v>
      </c>
      <c r="S563" s="235" t="s">
        <v>3571</v>
      </c>
      <c r="T563" s="235" t="s">
        <v>3572</v>
      </c>
      <c r="U563" s="235" t="s">
        <v>52</v>
      </c>
      <c r="V563" s="235" t="s">
        <v>53</v>
      </c>
    </row>
    <row r="564" spans="1:22" ht="76.5">
      <c r="A564" s="365">
        <f>IF(ISBLANK(B564),"",COUNTA($B$5:B564))</f>
        <v>506</v>
      </c>
      <c r="B564" s="15">
        <v>39</v>
      </c>
      <c r="C564" s="234">
        <f t="shared" si="0"/>
        <v>39</v>
      </c>
      <c r="D564" s="325" t="s">
        <v>3573</v>
      </c>
      <c r="E564" s="102" t="s">
        <v>2789</v>
      </c>
      <c r="F564" s="235" t="s">
        <v>3574</v>
      </c>
      <c r="G564" s="328">
        <v>6312027344</v>
      </c>
      <c r="H564" s="235" t="s">
        <v>3575</v>
      </c>
      <c r="I564" s="240" t="s">
        <v>3576</v>
      </c>
      <c r="J564" s="235" t="s">
        <v>3577</v>
      </c>
      <c r="K564" s="235" t="s">
        <v>1901</v>
      </c>
      <c r="L564" s="235" t="s">
        <v>31</v>
      </c>
      <c r="M564" s="235"/>
      <c r="N564" s="235" t="s">
        <v>33</v>
      </c>
      <c r="O564" s="235" t="s">
        <v>2357</v>
      </c>
      <c r="P564" s="235" t="s">
        <v>1168</v>
      </c>
      <c r="Q564" s="235" t="s">
        <v>3578</v>
      </c>
      <c r="R564" s="235" t="s">
        <v>3561</v>
      </c>
      <c r="S564" s="235" t="s">
        <v>3561</v>
      </c>
      <c r="T564" s="235" t="s">
        <v>3579</v>
      </c>
      <c r="U564" s="235" t="s">
        <v>749</v>
      </c>
      <c r="V564" s="235" t="s">
        <v>53</v>
      </c>
    </row>
    <row r="565" spans="1:22" ht="38.25">
      <c r="A565" s="365">
        <f>IF(ISBLANK(B565),"",COUNTA($B$5:B565))</f>
        <v>507</v>
      </c>
      <c r="B565" s="15">
        <v>40</v>
      </c>
      <c r="C565" s="234">
        <f t="shared" si="0"/>
        <v>40</v>
      </c>
      <c r="D565" s="325" t="s">
        <v>3580</v>
      </c>
      <c r="E565" s="102" t="s">
        <v>2789</v>
      </c>
      <c r="F565" s="235" t="s">
        <v>3581</v>
      </c>
      <c r="G565" s="235">
        <v>6312033281</v>
      </c>
      <c r="H565" s="235" t="s">
        <v>3582</v>
      </c>
      <c r="I565" s="236" t="s">
        <v>3583</v>
      </c>
      <c r="J565" s="235" t="s">
        <v>293</v>
      </c>
      <c r="K565" s="235" t="s">
        <v>30</v>
      </c>
      <c r="L565" s="235" t="s">
        <v>31</v>
      </c>
      <c r="M565" s="235"/>
      <c r="N565" s="235" t="s">
        <v>33</v>
      </c>
      <c r="O565" s="235" t="s">
        <v>34</v>
      </c>
      <c r="P565" s="235" t="s">
        <v>47</v>
      </c>
      <c r="Q565" s="235" t="s">
        <v>3584</v>
      </c>
      <c r="R565" s="235" t="s">
        <v>3585</v>
      </c>
      <c r="S565" s="235" t="s">
        <v>3586</v>
      </c>
      <c r="T565" s="235" t="s">
        <v>3587</v>
      </c>
      <c r="U565" s="235" t="s">
        <v>52</v>
      </c>
      <c r="V565" s="235" t="s">
        <v>53</v>
      </c>
    </row>
    <row r="566" spans="1:22" ht="38.25">
      <c r="A566" s="365">
        <f>IF(ISBLANK(B566),"",COUNTA($B$5:B566))</f>
        <v>508</v>
      </c>
      <c r="B566" s="15">
        <v>41</v>
      </c>
      <c r="C566" s="234">
        <f t="shared" si="0"/>
        <v>41</v>
      </c>
      <c r="D566" s="325" t="s">
        <v>3588</v>
      </c>
      <c r="E566" s="102" t="s">
        <v>2789</v>
      </c>
      <c r="F566" s="235" t="s">
        <v>3589</v>
      </c>
      <c r="G566" s="326">
        <v>6312026439</v>
      </c>
      <c r="H566" s="235" t="s">
        <v>3590</v>
      </c>
      <c r="I566" s="236" t="s">
        <v>3591</v>
      </c>
      <c r="J566" s="235" t="s">
        <v>293</v>
      </c>
      <c r="K566" s="235" t="s">
        <v>1901</v>
      </c>
      <c r="L566" s="235" t="s">
        <v>31</v>
      </c>
      <c r="M566" s="235"/>
      <c r="N566" s="235" t="s">
        <v>33</v>
      </c>
      <c r="O566" s="235" t="s">
        <v>34</v>
      </c>
      <c r="P566" s="235" t="s">
        <v>3592</v>
      </c>
      <c r="Q566" s="235" t="s">
        <v>3593</v>
      </c>
      <c r="R566" s="235" t="s">
        <v>3594</v>
      </c>
      <c r="S566" s="235" t="s">
        <v>3595</v>
      </c>
      <c r="T566" s="235" t="s">
        <v>3596</v>
      </c>
      <c r="U566" s="235" t="s">
        <v>52</v>
      </c>
      <c r="V566" s="235" t="s">
        <v>62</v>
      </c>
    </row>
    <row r="567" spans="1:22" ht="76.5">
      <c r="A567" s="365">
        <f>IF(ISBLANK(B567),"",COUNTA($B$5:B567))</f>
        <v>509</v>
      </c>
      <c r="B567" s="15">
        <v>42</v>
      </c>
      <c r="C567" s="234">
        <f t="shared" si="0"/>
        <v>42</v>
      </c>
      <c r="D567" s="325" t="s">
        <v>3597</v>
      </c>
      <c r="E567" s="102" t="s">
        <v>2789</v>
      </c>
      <c r="F567" s="235" t="s">
        <v>3574</v>
      </c>
      <c r="G567" s="328">
        <v>6312027263</v>
      </c>
      <c r="H567" s="336" t="s">
        <v>3598</v>
      </c>
      <c r="I567" s="236" t="s">
        <v>3599</v>
      </c>
      <c r="J567" s="235" t="s">
        <v>293</v>
      </c>
      <c r="K567" s="235" t="s">
        <v>1901</v>
      </c>
      <c r="L567" s="235" t="s">
        <v>31</v>
      </c>
      <c r="M567" s="235"/>
      <c r="N567" s="235" t="s">
        <v>559</v>
      </c>
      <c r="O567" s="235" t="s">
        <v>2357</v>
      </c>
      <c r="P567" s="235" t="s">
        <v>47</v>
      </c>
      <c r="Q567" s="235" t="s">
        <v>3600</v>
      </c>
      <c r="R567" s="235" t="s">
        <v>3359</v>
      </c>
      <c r="S567" s="235" t="s">
        <v>3601</v>
      </c>
      <c r="T567" s="235" t="s">
        <v>3602</v>
      </c>
      <c r="U567" s="235" t="s">
        <v>52</v>
      </c>
      <c r="V567" s="235" t="s">
        <v>62</v>
      </c>
    </row>
    <row r="568" spans="1:22" ht="51">
      <c r="A568" s="365">
        <f>IF(ISBLANK(B568),"",COUNTA($B$5:B568))</f>
        <v>510</v>
      </c>
      <c r="B568" s="15">
        <v>43</v>
      </c>
      <c r="C568" s="234">
        <f t="shared" si="0"/>
        <v>43</v>
      </c>
      <c r="D568" s="325" t="s">
        <v>3603</v>
      </c>
      <c r="E568" s="102" t="s">
        <v>2789</v>
      </c>
      <c r="F568" s="235" t="s">
        <v>3604</v>
      </c>
      <c r="G568" s="326">
        <v>6312025690</v>
      </c>
      <c r="H568" s="235" t="s">
        <v>3415</v>
      </c>
      <c r="I568" s="335" t="s">
        <v>3416</v>
      </c>
      <c r="J568" s="235" t="s">
        <v>293</v>
      </c>
      <c r="K568" s="235" t="s">
        <v>1901</v>
      </c>
      <c r="L568" s="235" t="s">
        <v>3605</v>
      </c>
      <c r="M568" s="235"/>
      <c r="N568" s="235" t="s">
        <v>559</v>
      </c>
      <c r="O568" s="326" t="s">
        <v>34</v>
      </c>
      <c r="P568" s="326" t="s">
        <v>47</v>
      </c>
      <c r="Q568" s="235" t="s">
        <v>3418</v>
      </c>
      <c r="R568" s="235" t="s">
        <v>3594</v>
      </c>
      <c r="S568" s="235" t="s">
        <v>3419</v>
      </c>
      <c r="T568" s="235" t="s">
        <v>3606</v>
      </c>
      <c r="U568" s="235" t="s">
        <v>52</v>
      </c>
      <c r="V568" s="235" t="s">
        <v>53</v>
      </c>
    </row>
    <row r="569" spans="1:22" ht="51">
      <c r="A569" s="365">
        <f>IF(ISBLANK(B569),"",COUNTA($B$5:B569))</f>
        <v>511</v>
      </c>
      <c r="B569" s="15">
        <v>44</v>
      </c>
      <c r="C569" s="234">
        <f t="shared" si="0"/>
        <v>44</v>
      </c>
      <c r="D569" s="325" t="s">
        <v>3607</v>
      </c>
      <c r="E569" s="102" t="s">
        <v>2789</v>
      </c>
      <c r="F569" s="235" t="s">
        <v>3608</v>
      </c>
      <c r="G569" s="328">
        <v>6312032190</v>
      </c>
      <c r="H569" s="235" t="s">
        <v>3609</v>
      </c>
      <c r="I569" s="236" t="s">
        <v>3610</v>
      </c>
      <c r="J569" s="235" t="s">
        <v>293</v>
      </c>
      <c r="K569" s="235" t="s">
        <v>1901</v>
      </c>
      <c r="L569" s="235" t="s">
        <v>31</v>
      </c>
      <c r="M569" s="235"/>
      <c r="N569" s="235" t="s">
        <v>559</v>
      </c>
      <c r="O569" s="235" t="s">
        <v>2357</v>
      </c>
      <c r="P569" s="235" t="s">
        <v>47</v>
      </c>
      <c r="Q569" s="235" t="s">
        <v>1055</v>
      </c>
      <c r="R569" s="235" t="s">
        <v>1079</v>
      </c>
      <c r="S569" s="235" t="s">
        <v>3611</v>
      </c>
      <c r="T569" s="235" t="s">
        <v>3612</v>
      </c>
      <c r="U569" s="235" t="s">
        <v>52</v>
      </c>
      <c r="V569" s="235" t="s">
        <v>62</v>
      </c>
    </row>
    <row r="570" spans="1:22" ht="51">
      <c r="A570" s="365">
        <f>IF(ISBLANK(B570),"",COUNTA($B$5:B570))</f>
        <v>512</v>
      </c>
      <c r="B570" s="15">
        <v>45</v>
      </c>
      <c r="C570" s="234">
        <f t="shared" si="0"/>
        <v>45</v>
      </c>
      <c r="D570" s="325" t="s">
        <v>3613</v>
      </c>
      <c r="E570" s="102" t="s">
        <v>2789</v>
      </c>
      <c r="F570" s="235" t="s">
        <v>3608</v>
      </c>
      <c r="G570" s="328">
        <v>6312032190</v>
      </c>
      <c r="H570" s="235" t="s">
        <v>3614</v>
      </c>
      <c r="I570" s="236" t="s">
        <v>3610</v>
      </c>
      <c r="J570" s="235" t="s">
        <v>293</v>
      </c>
      <c r="K570" s="235" t="s">
        <v>1901</v>
      </c>
      <c r="L570" s="235" t="s">
        <v>31</v>
      </c>
      <c r="M570" s="235"/>
      <c r="N570" s="235" t="s">
        <v>559</v>
      </c>
      <c r="O570" s="235" t="s">
        <v>2357</v>
      </c>
      <c r="P570" s="235" t="s">
        <v>47</v>
      </c>
      <c r="Q570" s="235" t="s">
        <v>3615</v>
      </c>
      <c r="R570" s="235" t="s">
        <v>1079</v>
      </c>
      <c r="S570" s="235" t="s">
        <v>3616</v>
      </c>
      <c r="T570" s="235" t="s">
        <v>3617</v>
      </c>
      <c r="U570" s="235" t="s">
        <v>47</v>
      </c>
      <c r="V570" s="235" t="s">
        <v>53</v>
      </c>
    </row>
    <row r="571" spans="1:22" ht="51">
      <c r="A571" s="365">
        <f>IF(ISBLANK(B571),"",COUNTA($B$5:B571))</f>
        <v>513</v>
      </c>
      <c r="B571" s="15">
        <v>46</v>
      </c>
      <c r="C571" s="234">
        <f t="shared" si="0"/>
        <v>46</v>
      </c>
      <c r="D571" s="325" t="s">
        <v>3618</v>
      </c>
      <c r="E571" s="102" t="s">
        <v>2789</v>
      </c>
      <c r="F571" s="235" t="s">
        <v>3608</v>
      </c>
      <c r="G571" s="328">
        <v>6312032190</v>
      </c>
      <c r="H571" s="235" t="s">
        <v>3619</v>
      </c>
      <c r="I571" s="236" t="s">
        <v>3610</v>
      </c>
      <c r="J571" s="235" t="s">
        <v>293</v>
      </c>
      <c r="K571" s="235" t="s">
        <v>1901</v>
      </c>
      <c r="L571" s="235" t="s">
        <v>31</v>
      </c>
      <c r="M571" s="235"/>
      <c r="N571" s="235" t="s">
        <v>559</v>
      </c>
      <c r="O571" s="235" t="s">
        <v>2357</v>
      </c>
      <c r="P571" s="235" t="s">
        <v>47</v>
      </c>
      <c r="Q571" s="235" t="s">
        <v>3620</v>
      </c>
      <c r="R571" s="235" t="s">
        <v>1079</v>
      </c>
      <c r="S571" s="235" t="s">
        <v>3616</v>
      </c>
      <c r="T571" s="235" t="s">
        <v>3612</v>
      </c>
      <c r="U571" s="235" t="s">
        <v>52</v>
      </c>
      <c r="V571" s="235" t="s">
        <v>53</v>
      </c>
    </row>
    <row r="572" spans="1:22" ht="51">
      <c r="A572" s="365">
        <f>IF(ISBLANK(B572),"",COUNTA($B$5:B572))</f>
        <v>514</v>
      </c>
      <c r="B572" s="15">
        <v>47</v>
      </c>
      <c r="C572" s="234">
        <f t="shared" si="0"/>
        <v>47</v>
      </c>
      <c r="D572" s="325" t="s">
        <v>3621</v>
      </c>
      <c r="E572" s="102" t="s">
        <v>2789</v>
      </c>
      <c r="F572" s="235" t="s">
        <v>3608</v>
      </c>
      <c r="G572" s="328">
        <v>6312032190</v>
      </c>
      <c r="H572" s="235" t="s">
        <v>3622</v>
      </c>
      <c r="I572" s="236" t="s">
        <v>3610</v>
      </c>
      <c r="J572" s="235" t="s">
        <v>293</v>
      </c>
      <c r="K572" s="235" t="s">
        <v>1901</v>
      </c>
      <c r="L572" s="235" t="s">
        <v>31</v>
      </c>
      <c r="M572" s="235"/>
      <c r="N572" s="235" t="s">
        <v>559</v>
      </c>
      <c r="O572" s="235" t="s">
        <v>34</v>
      </c>
      <c r="P572" s="235" t="s">
        <v>47</v>
      </c>
      <c r="Q572" s="235" t="s">
        <v>3623</v>
      </c>
      <c r="R572" s="235" t="s">
        <v>1079</v>
      </c>
      <c r="S572" s="235" t="s">
        <v>3616</v>
      </c>
      <c r="T572" s="235" t="s">
        <v>3612</v>
      </c>
      <c r="U572" s="235" t="s">
        <v>52</v>
      </c>
      <c r="V572" s="235" t="s">
        <v>53</v>
      </c>
    </row>
    <row r="573" spans="1:22" ht="51">
      <c r="A573" s="365">
        <f>IF(ISBLANK(B573),"",COUNTA($B$5:B573))</f>
        <v>515</v>
      </c>
      <c r="B573" s="15">
        <v>48</v>
      </c>
      <c r="C573" s="234">
        <f t="shared" si="0"/>
        <v>48</v>
      </c>
      <c r="D573" s="325" t="s">
        <v>3624</v>
      </c>
      <c r="E573" s="102" t="s">
        <v>2789</v>
      </c>
      <c r="F573" s="235" t="s">
        <v>3608</v>
      </c>
      <c r="G573" s="328">
        <v>6312032190</v>
      </c>
      <c r="H573" s="235" t="s">
        <v>3625</v>
      </c>
      <c r="I573" s="236" t="s">
        <v>3610</v>
      </c>
      <c r="J573" s="235" t="s">
        <v>293</v>
      </c>
      <c r="K573" s="235" t="s">
        <v>1901</v>
      </c>
      <c r="L573" s="235" t="s">
        <v>31</v>
      </c>
      <c r="M573" s="235"/>
      <c r="N573" s="235" t="s">
        <v>559</v>
      </c>
      <c r="O573" s="235" t="s">
        <v>34</v>
      </c>
      <c r="P573" s="235" t="s">
        <v>47</v>
      </c>
      <c r="Q573" s="235" t="s">
        <v>3578</v>
      </c>
      <c r="R573" s="235" t="s">
        <v>1079</v>
      </c>
      <c r="S573" s="235" t="s">
        <v>3616</v>
      </c>
      <c r="T573" s="235" t="s">
        <v>3617</v>
      </c>
      <c r="U573" s="235" t="s">
        <v>52</v>
      </c>
      <c r="V573" s="235" t="s">
        <v>53</v>
      </c>
    </row>
    <row r="574" spans="1:22" ht="51">
      <c r="A574" s="365">
        <f>IF(ISBLANK(B574),"",COUNTA($B$5:B574))</f>
        <v>516</v>
      </c>
      <c r="B574" s="15">
        <v>49</v>
      </c>
      <c r="C574" s="234">
        <f t="shared" si="0"/>
        <v>49</v>
      </c>
      <c r="D574" s="325" t="s">
        <v>3626</v>
      </c>
      <c r="E574" s="102" t="s">
        <v>2789</v>
      </c>
      <c r="F574" s="235" t="s">
        <v>3608</v>
      </c>
      <c r="G574" s="328">
        <v>6312032190</v>
      </c>
      <c r="H574" s="235" t="s">
        <v>3627</v>
      </c>
      <c r="I574" s="236" t="s">
        <v>3610</v>
      </c>
      <c r="J574" s="235" t="s">
        <v>293</v>
      </c>
      <c r="K574" s="235" t="s">
        <v>1901</v>
      </c>
      <c r="L574" s="235" t="s">
        <v>31</v>
      </c>
      <c r="M574" s="235"/>
      <c r="N574" s="235" t="s">
        <v>559</v>
      </c>
      <c r="O574" s="235" t="s">
        <v>34</v>
      </c>
      <c r="P574" s="235" t="s">
        <v>47</v>
      </c>
      <c r="Q574" s="235" t="s">
        <v>3628</v>
      </c>
      <c r="R574" s="235" t="s">
        <v>1079</v>
      </c>
      <c r="S574" s="235" t="s">
        <v>3616</v>
      </c>
      <c r="T574" s="235" t="s">
        <v>3612</v>
      </c>
      <c r="U574" s="235" t="s">
        <v>52</v>
      </c>
      <c r="V574" s="235" t="s">
        <v>53</v>
      </c>
    </row>
    <row r="575" spans="1:22" ht="102">
      <c r="A575" s="365">
        <f>IF(ISBLANK(B575),"",COUNTA($B$5:B575))</f>
        <v>517</v>
      </c>
      <c r="B575" s="15">
        <v>50</v>
      </c>
      <c r="C575" s="234">
        <f t="shared" si="0"/>
        <v>50</v>
      </c>
      <c r="D575" s="325" t="s">
        <v>3629</v>
      </c>
      <c r="E575" s="102" t="s">
        <v>2789</v>
      </c>
      <c r="F575" s="235" t="s">
        <v>3630</v>
      </c>
      <c r="G575" s="235">
        <v>6312038233</v>
      </c>
      <c r="H575" s="235" t="s">
        <v>3631</v>
      </c>
      <c r="I575" s="240" t="s">
        <v>3632</v>
      </c>
      <c r="J575" s="235" t="s">
        <v>293</v>
      </c>
      <c r="K575" s="235" t="s">
        <v>30</v>
      </c>
      <c r="L575" s="235" t="s">
        <v>31</v>
      </c>
      <c r="M575" s="235"/>
      <c r="N575" s="235" t="s">
        <v>559</v>
      </c>
      <c r="O575" s="235" t="s">
        <v>34</v>
      </c>
      <c r="P575" s="235" t="s">
        <v>47</v>
      </c>
      <c r="Q575" s="235" t="s">
        <v>3633</v>
      </c>
      <c r="R575" s="235" t="s">
        <v>3634</v>
      </c>
      <c r="S575" s="235" t="s">
        <v>3635</v>
      </c>
      <c r="T575" s="235" t="s">
        <v>3636</v>
      </c>
      <c r="U575" s="235" t="s">
        <v>52</v>
      </c>
      <c r="V575" s="235" t="s">
        <v>53</v>
      </c>
    </row>
    <row r="576" spans="1:22" ht="38.25">
      <c r="A576" s="365">
        <f>IF(ISBLANK(B576),"",COUNTA($B$5:B576))</f>
        <v>518</v>
      </c>
      <c r="B576" s="15">
        <v>51</v>
      </c>
      <c r="C576" s="234">
        <f t="shared" si="0"/>
        <v>51</v>
      </c>
      <c r="D576" s="325" t="s">
        <v>3637</v>
      </c>
      <c r="E576" s="102" t="s">
        <v>2789</v>
      </c>
      <c r="F576" s="235" t="s">
        <v>3638</v>
      </c>
      <c r="G576" s="235">
        <v>6316056530</v>
      </c>
      <c r="H576" s="235" t="s">
        <v>3639</v>
      </c>
      <c r="I576" s="236" t="s">
        <v>3640</v>
      </c>
      <c r="J576" s="235" t="s">
        <v>293</v>
      </c>
      <c r="K576" s="235" t="s">
        <v>30</v>
      </c>
      <c r="L576" s="235" t="s">
        <v>31</v>
      </c>
      <c r="M576" s="235"/>
      <c r="N576" s="235" t="s">
        <v>33</v>
      </c>
      <c r="O576" s="235" t="s">
        <v>34</v>
      </c>
      <c r="P576" s="235" t="s">
        <v>1452</v>
      </c>
      <c r="Q576" s="235" t="s">
        <v>3641</v>
      </c>
      <c r="R576" s="235" t="s">
        <v>3642</v>
      </c>
      <c r="S576" s="235" t="s">
        <v>3437</v>
      </c>
      <c r="T576" s="235" t="s">
        <v>47</v>
      </c>
      <c r="U576" s="235" t="s">
        <v>52</v>
      </c>
      <c r="V576" s="235" t="s">
        <v>53</v>
      </c>
    </row>
    <row r="577" spans="1:22" ht="51">
      <c r="A577" s="365">
        <f>IF(ISBLANK(B577),"",COUNTA($B$5:B577))</f>
        <v>519</v>
      </c>
      <c r="B577" s="15">
        <v>52</v>
      </c>
      <c r="C577" s="234">
        <f t="shared" si="0"/>
        <v>52</v>
      </c>
      <c r="D577" s="325" t="s">
        <v>3643</v>
      </c>
      <c r="E577" s="102" t="s">
        <v>2789</v>
      </c>
      <c r="F577" s="235" t="s">
        <v>3644</v>
      </c>
      <c r="G577" s="326">
        <v>6312036268</v>
      </c>
      <c r="H577" s="329" t="s">
        <v>3645</v>
      </c>
      <c r="I577" s="327" t="s">
        <v>3646</v>
      </c>
      <c r="J577" s="235" t="s">
        <v>293</v>
      </c>
      <c r="K577" s="235" t="s">
        <v>30</v>
      </c>
      <c r="L577" s="235" t="s">
        <v>31</v>
      </c>
      <c r="M577" s="235"/>
      <c r="N577" s="235" t="s">
        <v>33</v>
      </c>
      <c r="O577" s="235" t="s">
        <v>34</v>
      </c>
      <c r="P577" s="235" t="s">
        <v>47</v>
      </c>
      <c r="Q577" s="326" t="s">
        <v>3647</v>
      </c>
      <c r="R577" s="329" t="s">
        <v>3634</v>
      </c>
      <c r="S577" s="329" t="s">
        <v>3648</v>
      </c>
      <c r="T577" s="235" t="s">
        <v>47</v>
      </c>
      <c r="U577" s="235" t="s">
        <v>52</v>
      </c>
      <c r="V577" s="235" t="s">
        <v>62</v>
      </c>
    </row>
    <row r="578" spans="1:22" ht="51">
      <c r="A578" s="365">
        <f>IF(ISBLANK(B578),"",COUNTA($B$5:B578))</f>
        <v>520</v>
      </c>
      <c r="B578" s="15">
        <v>53</v>
      </c>
      <c r="C578" s="234">
        <f t="shared" si="0"/>
        <v>53</v>
      </c>
      <c r="D578" s="325" t="s">
        <v>3649</v>
      </c>
      <c r="E578" s="102" t="s">
        <v>2789</v>
      </c>
      <c r="F578" s="329" t="s">
        <v>3650</v>
      </c>
      <c r="G578" s="326">
        <v>6312021430</v>
      </c>
      <c r="H578" s="235" t="s">
        <v>3651</v>
      </c>
      <c r="I578" s="236" t="s">
        <v>3652</v>
      </c>
      <c r="J578" s="235" t="s">
        <v>293</v>
      </c>
      <c r="K578" s="235" t="s">
        <v>30</v>
      </c>
      <c r="L578" s="235" t="s">
        <v>31</v>
      </c>
      <c r="M578" s="235"/>
      <c r="N578" s="235" t="s">
        <v>33</v>
      </c>
      <c r="O578" s="235" t="s">
        <v>34</v>
      </c>
      <c r="P578" s="235" t="s">
        <v>47</v>
      </c>
      <c r="Q578" s="329" t="s">
        <v>3653</v>
      </c>
      <c r="R578" s="235" t="s">
        <v>3634</v>
      </c>
      <c r="S578" s="235" t="s">
        <v>3654</v>
      </c>
      <c r="T578" s="235" t="s">
        <v>47</v>
      </c>
      <c r="U578" s="235" t="s">
        <v>52</v>
      </c>
      <c r="V578" s="235" t="s">
        <v>2041</v>
      </c>
    </row>
    <row r="579" spans="1:22" ht="51">
      <c r="A579" s="365">
        <f>IF(ISBLANK(B579),"",COUNTA($B$5:B579))</f>
        <v>521</v>
      </c>
      <c r="B579" s="15">
        <v>54</v>
      </c>
      <c r="C579" s="234">
        <f t="shared" si="0"/>
        <v>54</v>
      </c>
      <c r="D579" s="325" t="s">
        <v>3655</v>
      </c>
      <c r="E579" s="102" t="s">
        <v>2789</v>
      </c>
      <c r="F579" s="235" t="s">
        <v>3656</v>
      </c>
      <c r="G579" s="235">
        <v>6312035320</v>
      </c>
      <c r="H579" s="235" t="s">
        <v>3657</v>
      </c>
      <c r="I579" s="236" t="s">
        <v>3658</v>
      </c>
      <c r="J579" s="235" t="s">
        <v>293</v>
      </c>
      <c r="K579" s="235" t="s">
        <v>30</v>
      </c>
      <c r="L579" s="235" t="s">
        <v>31</v>
      </c>
      <c r="M579" s="235"/>
      <c r="N579" s="235" t="s">
        <v>33</v>
      </c>
      <c r="O579" s="235" t="s">
        <v>34</v>
      </c>
      <c r="P579" s="235" t="s">
        <v>47</v>
      </c>
      <c r="Q579" s="235" t="s">
        <v>3489</v>
      </c>
      <c r="R579" s="235" t="s">
        <v>3634</v>
      </c>
      <c r="S579" s="235" t="s">
        <v>3659</v>
      </c>
      <c r="T579" s="235" t="s">
        <v>3617</v>
      </c>
      <c r="U579" s="235" t="s">
        <v>52</v>
      </c>
      <c r="V579" s="235" t="s">
        <v>53</v>
      </c>
    </row>
    <row r="580" spans="1:22" ht="51">
      <c r="A580" s="365">
        <f>IF(ISBLANK(B580),"",COUNTA($B$5:B580))</f>
        <v>522</v>
      </c>
      <c r="B580" s="15">
        <v>55</v>
      </c>
      <c r="C580" s="234">
        <f t="shared" si="0"/>
        <v>55</v>
      </c>
      <c r="D580" s="325" t="s">
        <v>3649</v>
      </c>
      <c r="E580" s="102" t="s">
        <v>2789</v>
      </c>
      <c r="F580" s="337" t="s">
        <v>3650</v>
      </c>
      <c r="G580" s="326">
        <v>6312021430</v>
      </c>
      <c r="H580" s="235" t="s">
        <v>3660</v>
      </c>
      <c r="I580" s="236" t="s">
        <v>3652</v>
      </c>
      <c r="J580" s="235" t="s">
        <v>293</v>
      </c>
      <c r="K580" s="235" t="s">
        <v>30</v>
      </c>
      <c r="L580" s="235" t="s">
        <v>31</v>
      </c>
      <c r="M580" s="326"/>
      <c r="N580" s="235" t="s">
        <v>33</v>
      </c>
      <c r="O580" s="235" t="s">
        <v>34</v>
      </c>
      <c r="P580" s="326" t="s">
        <v>47</v>
      </c>
      <c r="Q580" s="329" t="s">
        <v>3661</v>
      </c>
      <c r="R580" s="235" t="s">
        <v>3634</v>
      </c>
      <c r="S580" s="235" t="s">
        <v>3654</v>
      </c>
      <c r="T580" s="326" t="s">
        <v>47</v>
      </c>
      <c r="U580" s="326" t="s">
        <v>52</v>
      </c>
      <c r="V580" s="235" t="s">
        <v>2041</v>
      </c>
    </row>
    <row r="581" spans="1:22" ht="51">
      <c r="A581" s="365">
        <f>IF(ISBLANK(B581),"",COUNTA($B$5:B581))</f>
        <v>523</v>
      </c>
      <c r="B581" s="15">
        <v>56</v>
      </c>
      <c r="C581" s="332">
        <f t="shared" si="0"/>
        <v>56</v>
      </c>
      <c r="D581" s="325" t="s">
        <v>3662</v>
      </c>
      <c r="E581" s="102" t="s">
        <v>2789</v>
      </c>
      <c r="F581" s="326" t="s">
        <v>3663</v>
      </c>
      <c r="G581" s="326">
        <v>6313080090</v>
      </c>
      <c r="H581" s="326" t="s">
        <v>3664</v>
      </c>
      <c r="I581" s="338" t="s">
        <v>3665</v>
      </c>
      <c r="J581" s="326" t="s">
        <v>293</v>
      </c>
      <c r="K581" s="326" t="s">
        <v>30</v>
      </c>
      <c r="L581" s="326" t="s">
        <v>31</v>
      </c>
      <c r="M581" s="326"/>
      <c r="N581" s="326" t="s">
        <v>33</v>
      </c>
      <c r="O581" s="326" t="s">
        <v>34</v>
      </c>
      <c r="P581" s="326" t="s">
        <v>47</v>
      </c>
      <c r="Q581" s="326" t="s">
        <v>3666</v>
      </c>
      <c r="R581" s="326" t="s">
        <v>1840</v>
      </c>
      <c r="S581" s="326" t="s">
        <v>3667</v>
      </c>
      <c r="T581" s="326" t="s">
        <v>52</v>
      </c>
      <c r="U581" s="326" t="s">
        <v>52</v>
      </c>
      <c r="V581" s="326" t="s">
        <v>62</v>
      </c>
    </row>
    <row r="582" spans="1:22" ht="51">
      <c r="A582" s="365">
        <f>IF(ISBLANK(B582),"",COUNTA($B$5:B582))</f>
        <v>524</v>
      </c>
      <c r="B582" s="15">
        <v>57</v>
      </c>
      <c r="C582" s="234">
        <f t="shared" si="0"/>
        <v>57</v>
      </c>
      <c r="D582" s="325" t="s">
        <v>3668</v>
      </c>
      <c r="E582" s="102" t="s">
        <v>2789</v>
      </c>
      <c r="F582" s="326" t="s">
        <v>3669</v>
      </c>
      <c r="G582" s="328">
        <v>63130012020</v>
      </c>
      <c r="H582" s="235" t="s">
        <v>3670</v>
      </c>
      <c r="I582" s="236" t="s">
        <v>3671</v>
      </c>
      <c r="J582" s="235" t="s">
        <v>293</v>
      </c>
      <c r="K582" s="235" t="s">
        <v>30</v>
      </c>
      <c r="L582" s="235" t="s">
        <v>31</v>
      </c>
      <c r="M582" s="235"/>
      <c r="N582" s="331">
        <v>44841</v>
      </c>
      <c r="O582" s="235" t="s">
        <v>34</v>
      </c>
      <c r="P582" s="235" t="s">
        <v>47</v>
      </c>
      <c r="Q582" s="235" t="s">
        <v>3672</v>
      </c>
      <c r="R582" s="235" t="s">
        <v>3673</v>
      </c>
      <c r="S582" s="235" t="s">
        <v>3674</v>
      </c>
      <c r="T582" s="235" t="s">
        <v>52</v>
      </c>
      <c r="U582" s="235" t="s">
        <v>52</v>
      </c>
      <c r="V582" s="235" t="s">
        <v>2041</v>
      </c>
    </row>
    <row r="583" spans="1:22" ht="38.25">
      <c r="A583" s="365">
        <f>IF(ISBLANK(B583),"",COUNTA($B$5:B583))</f>
        <v>525</v>
      </c>
      <c r="B583" s="15">
        <v>58</v>
      </c>
      <c r="C583" s="234">
        <f t="shared" si="0"/>
        <v>58</v>
      </c>
      <c r="D583" s="325" t="s">
        <v>3675</v>
      </c>
      <c r="E583" s="102" t="s">
        <v>2789</v>
      </c>
      <c r="F583" s="235" t="s">
        <v>3676</v>
      </c>
      <c r="G583" s="235">
        <v>6313551536</v>
      </c>
      <c r="H583" s="235" t="s">
        <v>3677</v>
      </c>
      <c r="I583" s="236" t="s">
        <v>3678</v>
      </c>
      <c r="J583" s="235" t="s">
        <v>293</v>
      </c>
      <c r="K583" s="235" t="s">
        <v>30</v>
      </c>
      <c r="L583" s="235" t="s">
        <v>31</v>
      </c>
      <c r="M583" s="235"/>
      <c r="N583" s="235" t="s">
        <v>33</v>
      </c>
      <c r="O583" s="326" t="s">
        <v>34</v>
      </c>
      <c r="P583" s="235" t="s">
        <v>47</v>
      </c>
      <c r="Q583" s="326" t="s">
        <v>3679</v>
      </c>
      <c r="R583" s="235" t="s">
        <v>3680</v>
      </c>
      <c r="S583" s="235" t="s">
        <v>3437</v>
      </c>
      <c r="T583" s="330" t="s">
        <v>3681</v>
      </c>
      <c r="U583" s="326" t="s">
        <v>52</v>
      </c>
      <c r="V583" s="326" t="s">
        <v>62</v>
      </c>
    </row>
    <row r="584" spans="1:22" ht="38.25">
      <c r="A584" s="365">
        <f>IF(ISBLANK(B584),"",COUNTA($B$5:B584))</f>
        <v>526</v>
      </c>
      <c r="B584" s="15">
        <v>59</v>
      </c>
      <c r="C584" s="234">
        <f t="shared" si="0"/>
        <v>59</v>
      </c>
      <c r="D584" s="325" t="s">
        <v>3682</v>
      </c>
      <c r="E584" s="102" t="s">
        <v>2789</v>
      </c>
      <c r="F584" s="235" t="s">
        <v>3683</v>
      </c>
      <c r="G584" s="235"/>
      <c r="H584" s="235" t="s">
        <v>3684</v>
      </c>
      <c r="I584" s="236" t="s">
        <v>3685</v>
      </c>
      <c r="J584" s="235" t="s">
        <v>293</v>
      </c>
      <c r="K584" s="235" t="s">
        <v>30</v>
      </c>
      <c r="L584" s="235" t="s">
        <v>31</v>
      </c>
      <c r="M584" s="235"/>
      <c r="N584" s="235" t="s">
        <v>33</v>
      </c>
      <c r="O584" s="235" t="s">
        <v>3686</v>
      </c>
      <c r="P584" s="235" t="s">
        <v>47</v>
      </c>
      <c r="Q584" s="235" t="s">
        <v>3687</v>
      </c>
      <c r="R584" s="235" t="s">
        <v>3680</v>
      </c>
      <c r="S584" s="235" t="s">
        <v>3437</v>
      </c>
      <c r="T584" s="235" t="s">
        <v>3688</v>
      </c>
      <c r="U584" s="235" t="s">
        <v>52</v>
      </c>
      <c r="V584" s="235" t="s">
        <v>62</v>
      </c>
    </row>
    <row r="585" spans="1:22" ht="38.25">
      <c r="A585" s="365">
        <f>IF(ISBLANK(B585),"",COUNTA($B$5:B585))</f>
        <v>527</v>
      </c>
      <c r="B585" s="15">
        <v>60</v>
      </c>
      <c r="C585" s="332">
        <f t="shared" si="0"/>
        <v>60</v>
      </c>
      <c r="D585" s="325" t="s">
        <v>3689</v>
      </c>
      <c r="E585" s="102" t="s">
        <v>2789</v>
      </c>
      <c r="F585" s="326" t="s">
        <v>3690</v>
      </c>
      <c r="G585" s="326">
        <v>6313011428</v>
      </c>
      <c r="H585" s="326" t="s">
        <v>3691</v>
      </c>
      <c r="I585" s="333" t="s">
        <v>3692</v>
      </c>
      <c r="J585" s="326" t="s">
        <v>293</v>
      </c>
      <c r="K585" s="326" t="s">
        <v>30</v>
      </c>
      <c r="L585" s="326" t="s">
        <v>31</v>
      </c>
      <c r="M585" s="326"/>
      <c r="N585" s="326" t="s">
        <v>33</v>
      </c>
      <c r="O585" s="326" t="s">
        <v>3686</v>
      </c>
      <c r="P585" s="326" t="s">
        <v>47</v>
      </c>
      <c r="Q585" s="326" t="s">
        <v>3693</v>
      </c>
      <c r="R585" s="326" t="s">
        <v>3694</v>
      </c>
      <c r="S585" s="235" t="s">
        <v>3437</v>
      </c>
      <c r="T585" s="326" t="s">
        <v>3688</v>
      </c>
      <c r="U585" s="326" t="s">
        <v>52</v>
      </c>
      <c r="V585" s="326" t="s">
        <v>62</v>
      </c>
    </row>
    <row r="586" spans="1:22" ht="38.25">
      <c r="A586" s="365">
        <f>IF(ISBLANK(B586),"",COUNTA($B$5:B586))</f>
        <v>528</v>
      </c>
      <c r="B586" s="15">
        <v>61</v>
      </c>
      <c r="C586" s="234">
        <f t="shared" si="0"/>
        <v>61</v>
      </c>
      <c r="D586" s="325" t="s">
        <v>3695</v>
      </c>
      <c r="E586" s="102" t="s">
        <v>2789</v>
      </c>
      <c r="F586" s="235" t="s">
        <v>3696</v>
      </c>
      <c r="G586" s="328">
        <v>6313011749</v>
      </c>
      <c r="H586" s="239" t="s">
        <v>3697</v>
      </c>
      <c r="I586" s="236" t="s">
        <v>3698</v>
      </c>
      <c r="J586" s="235" t="s">
        <v>293</v>
      </c>
      <c r="K586" s="235" t="s">
        <v>30</v>
      </c>
      <c r="L586" s="235" t="s">
        <v>31</v>
      </c>
      <c r="M586" s="235"/>
      <c r="N586" s="235" t="s">
        <v>33</v>
      </c>
      <c r="O586" s="235" t="s">
        <v>3699</v>
      </c>
      <c r="P586" s="235" t="s">
        <v>47</v>
      </c>
      <c r="Q586" s="235" t="s">
        <v>3700</v>
      </c>
      <c r="R586" s="235" t="s">
        <v>3701</v>
      </c>
      <c r="S586" s="235" t="s">
        <v>3437</v>
      </c>
      <c r="T586" s="235" t="s">
        <v>3702</v>
      </c>
      <c r="U586" s="235" t="s">
        <v>81</v>
      </c>
      <c r="V586" s="235" t="s">
        <v>62</v>
      </c>
    </row>
    <row r="587" spans="1:22" ht="38.25">
      <c r="A587" s="365">
        <f>IF(ISBLANK(B587),"",COUNTA($B$5:B587))</f>
        <v>529</v>
      </c>
      <c r="B587" s="15">
        <v>62</v>
      </c>
      <c r="C587" s="234">
        <f t="shared" si="0"/>
        <v>62</v>
      </c>
      <c r="D587" s="325" t="s">
        <v>3703</v>
      </c>
      <c r="E587" s="102" t="s">
        <v>2789</v>
      </c>
      <c r="F587" s="235" t="s">
        <v>3704</v>
      </c>
      <c r="G587" s="235">
        <v>6313559091</v>
      </c>
      <c r="H587" s="235" t="s">
        <v>3705</v>
      </c>
      <c r="I587" s="236" t="s">
        <v>3706</v>
      </c>
      <c r="J587" s="235" t="s">
        <v>293</v>
      </c>
      <c r="K587" s="235" t="s">
        <v>30</v>
      </c>
      <c r="L587" s="235" t="s">
        <v>31</v>
      </c>
      <c r="M587" s="235"/>
      <c r="N587" s="235" t="s">
        <v>33</v>
      </c>
      <c r="O587" s="235" t="s">
        <v>3707</v>
      </c>
      <c r="P587" s="235" t="s">
        <v>47</v>
      </c>
      <c r="Q587" s="235" t="s">
        <v>3708</v>
      </c>
      <c r="R587" s="235" t="s">
        <v>3709</v>
      </c>
      <c r="S587" s="235" t="s">
        <v>3437</v>
      </c>
      <c r="T587" s="235" t="s">
        <v>47</v>
      </c>
      <c r="U587" s="235" t="s">
        <v>52</v>
      </c>
      <c r="V587" s="235" t="s">
        <v>62</v>
      </c>
    </row>
    <row r="588" spans="1:22" ht="38.25">
      <c r="A588" s="365">
        <f>IF(ISBLANK(B588),"",COUNTA($B$5:B588))</f>
        <v>530</v>
      </c>
      <c r="B588" s="15">
        <v>63</v>
      </c>
      <c r="C588" s="234">
        <f t="shared" si="0"/>
        <v>63</v>
      </c>
      <c r="D588" s="325" t="s">
        <v>3710</v>
      </c>
      <c r="E588" s="102" t="s">
        <v>2789</v>
      </c>
      <c r="F588" s="235" t="s">
        <v>3711</v>
      </c>
      <c r="G588" s="235">
        <v>6313011812</v>
      </c>
      <c r="H588" s="235" t="s">
        <v>3712</v>
      </c>
      <c r="I588" s="236" t="s">
        <v>3713</v>
      </c>
      <c r="J588" s="235" t="s">
        <v>293</v>
      </c>
      <c r="K588" s="235" t="s">
        <v>30</v>
      </c>
      <c r="L588" s="235" t="s">
        <v>31</v>
      </c>
      <c r="M588" s="235"/>
      <c r="N588" s="235" t="s">
        <v>33</v>
      </c>
      <c r="O588" s="235" t="s">
        <v>34</v>
      </c>
      <c r="P588" s="235" t="s">
        <v>47</v>
      </c>
      <c r="Q588" s="235" t="s">
        <v>3714</v>
      </c>
      <c r="R588" s="235" t="s">
        <v>3715</v>
      </c>
      <c r="S588" s="235" t="s">
        <v>3716</v>
      </c>
      <c r="T588" s="235" t="s">
        <v>3717</v>
      </c>
      <c r="U588" s="235" t="s">
        <v>52</v>
      </c>
      <c r="V588" s="235" t="s">
        <v>62</v>
      </c>
    </row>
    <row r="589" spans="1:22" ht="38.25">
      <c r="A589" s="365">
        <f>IF(ISBLANK(B589),"",COUNTA($B$5:B589))</f>
        <v>531</v>
      </c>
      <c r="B589" s="15">
        <v>64</v>
      </c>
      <c r="C589" s="234">
        <f t="shared" si="0"/>
        <v>64</v>
      </c>
      <c r="D589" s="325" t="s">
        <v>3718</v>
      </c>
      <c r="E589" s="102" t="s">
        <v>2789</v>
      </c>
      <c r="F589" s="235" t="s">
        <v>3719</v>
      </c>
      <c r="G589" s="235">
        <v>6313012260</v>
      </c>
      <c r="H589" s="235" t="s">
        <v>3720</v>
      </c>
      <c r="I589" s="236" t="s">
        <v>3721</v>
      </c>
      <c r="J589" s="235" t="s">
        <v>293</v>
      </c>
      <c r="K589" s="235" t="s">
        <v>30</v>
      </c>
      <c r="L589" s="235" t="s">
        <v>31</v>
      </c>
      <c r="M589" s="235"/>
      <c r="N589" s="235" t="s">
        <v>33</v>
      </c>
      <c r="O589" s="235" t="s">
        <v>34</v>
      </c>
      <c r="P589" s="235" t="s">
        <v>47</v>
      </c>
      <c r="Q589" s="235" t="s">
        <v>3722</v>
      </c>
      <c r="R589" s="235" t="s">
        <v>3709</v>
      </c>
      <c r="S589" s="235"/>
      <c r="T589" s="235" t="s">
        <v>3717</v>
      </c>
      <c r="U589" s="235" t="s">
        <v>52</v>
      </c>
      <c r="V589" s="235" t="s">
        <v>62</v>
      </c>
    </row>
    <row r="590" spans="1:22" ht="38.25">
      <c r="A590" s="365">
        <f>IF(ISBLANK(B590),"",COUNTA($B$5:B590))</f>
        <v>532</v>
      </c>
      <c r="B590" s="15">
        <v>65</v>
      </c>
      <c r="C590" s="234">
        <f t="shared" si="0"/>
        <v>65</v>
      </c>
      <c r="D590" s="325" t="s">
        <v>3723</v>
      </c>
      <c r="E590" s="102" t="s">
        <v>2789</v>
      </c>
      <c r="F590" s="235" t="s">
        <v>3724</v>
      </c>
      <c r="G590" s="235">
        <v>6313011650</v>
      </c>
      <c r="H590" s="235" t="s">
        <v>3725</v>
      </c>
      <c r="I590" s="236" t="s">
        <v>3726</v>
      </c>
      <c r="J590" s="235" t="s">
        <v>293</v>
      </c>
      <c r="K590" s="235" t="s">
        <v>30</v>
      </c>
      <c r="L590" s="235" t="s">
        <v>31</v>
      </c>
      <c r="M590" s="235"/>
      <c r="N590" s="235" t="s">
        <v>33</v>
      </c>
      <c r="O590" s="235" t="s">
        <v>34</v>
      </c>
      <c r="P590" s="235" t="s">
        <v>47</v>
      </c>
      <c r="Q590" s="235" t="s">
        <v>3727</v>
      </c>
      <c r="R590" s="235" t="s">
        <v>3709</v>
      </c>
      <c r="S590" s="235" t="s">
        <v>3728</v>
      </c>
      <c r="T590" s="235" t="s">
        <v>3729</v>
      </c>
      <c r="U590" s="235" t="s">
        <v>52</v>
      </c>
      <c r="V590" s="235" t="s">
        <v>62</v>
      </c>
    </row>
    <row r="591" spans="1:22" ht="38.25">
      <c r="A591" s="365">
        <f>IF(ISBLANK(B591),"",COUNTA($B$5:B591))</f>
        <v>533</v>
      </c>
      <c r="B591" s="15">
        <v>66</v>
      </c>
      <c r="C591" s="234">
        <f t="shared" ref="C591:C654" si="1">C590+1</f>
        <v>66</v>
      </c>
      <c r="D591" s="325" t="s">
        <v>3730</v>
      </c>
      <c r="E591" s="102" t="s">
        <v>2789</v>
      </c>
      <c r="F591" s="235" t="s">
        <v>3731</v>
      </c>
      <c r="G591" s="235">
        <v>6313012252</v>
      </c>
      <c r="H591" s="235" t="s">
        <v>3732</v>
      </c>
      <c r="I591" s="236" t="s">
        <v>3733</v>
      </c>
      <c r="J591" s="235" t="s">
        <v>293</v>
      </c>
      <c r="K591" s="235" t="s">
        <v>30</v>
      </c>
      <c r="L591" s="235" t="s">
        <v>31</v>
      </c>
      <c r="M591" s="235"/>
      <c r="N591" s="235" t="s">
        <v>33</v>
      </c>
      <c r="O591" s="235" t="s">
        <v>34</v>
      </c>
      <c r="P591" s="235" t="s">
        <v>47</v>
      </c>
      <c r="Q591" s="235" t="s">
        <v>3734</v>
      </c>
      <c r="R591" s="235" t="s">
        <v>3709</v>
      </c>
      <c r="S591" s="235" t="s">
        <v>3437</v>
      </c>
      <c r="T591" s="235" t="s">
        <v>3735</v>
      </c>
      <c r="U591" s="235" t="s">
        <v>52</v>
      </c>
      <c r="V591" s="235" t="s">
        <v>62</v>
      </c>
    </row>
    <row r="592" spans="1:22" ht="51">
      <c r="A592" s="365">
        <f>IF(ISBLANK(B592),"",COUNTA($B$5:B592))</f>
        <v>534</v>
      </c>
      <c r="B592" s="15">
        <v>67</v>
      </c>
      <c r="C592" s="234">
        <f t="shared" si="1"/>
        <v>67</v>
      </c>
      <c r="D592" s="325" t="s">
        <v>3736</v>
      </c>
      <c r="E592" s="102" t="s">
        <v>2789</v>
      </c>
      <c r="F592" s="235" t="s">
        <v>3737</v>
      </c>
      <c r="G592" s="328">
        <v>6313011604</v>
      </c>
      <c r="H592" s="235" t="s">
        <v>3738</v>
      </c>
      <c r="I592" s="236" t="s">
        <v>3739</v>
      </c>
      <c r="J592" s="235" t="s">
        <v>3740</v>
      </c>
      <c r="K592" s="235" t="s">
        <v>30</v>
      </c>
      <c r="L592" s="235" t="s">
        <v>31</v>
      </c>
      <c r="M592" s="235"/>
      <c r="N592" s="235" t="s">
        <v>33</v>
      </c>
      <c r="O592" s="235" t="s">
        <v>3741</v>
      </c>
      <c r="P592" s="235" t="s">
        <v>47</v>
      </c>
      <c r="Q592" s="235" t="s">
        <v>862</v>
      </c>
      <c r="R592" s="235" t="s">
        <v>3742</v>
      </c>
      <c r="S592" s="235" t="s">
        <v>3743</v>
      </c>
      <c r="T592" s="235" t="s">
        <v>3717</v>
      </c>
      <c r="U592" s="235" t="s">
        <v>52</v>
      </c>
      <c r="V592" s="235" t="s">
        <v>62</v>
      </c>
    </row>
    <row r="593" spans="1:22" ht="89.25">
      <c r="A593" s="365">
        <f>IF(ISBLANK(B593),"",COUNTA($B$5:B593))</f>
        <v>535</v>
      </c>
      <c r="B593" s="15">
        <v>68</v>
      </c>
      <c r="C593" s="234">
        <f t="shared" si="1"/>
        <v>68</v>
      </c>
      <c r="D593" s="325" t="s">
        <v>3744</v>
      </c>
      <c r="E593" s="102" t="s">
        <v>2789</v>
      </c>
      <c r="F593" s="235" t="s">
        <v>3745</v>
      </c>
      <c r="G593" s="328">
        <v>631311869</v>
      </c>
      <c r="H593" s="235" t="s">
        <v>3746</v>
      </c>
      <c r="I593" s="240" t="s">
        <v>3747</v>
      </c>
      <c r="J593" s="235" t="s">
        <v>3740</v>
      </c>
      <c r="K593" s="235" t="s">
        <v>30</v>
      </c>
      <c r="L593" s="235" t="s">
        <v>31</v>
      </c>
      <c r="M593" s="235"/>
      <c r="N593" s="235" t="s">
        <v>33</v>
      </c>
      <c r="O593" s="235" t="s">
        <v>3741</v>
      </c>
      <c r="P593" s="235" t="s">
        <v>47</v>
      </c>
      <c r="Q593" s="235" t="s">
        <v>3748</v>
      </c>
      <c r="R593" s="235" t="s">
        <v>3749</v>
      </c>
      <c r="S593" s="235" t="s">
        <v>3750</v>
      </c>
      <c r="T593" s="235" t="s">
        <v>3751</v>
      </c>
      <c r="U593" s="235" t="s">
        <v>52</v>
      </c>
      <c r="V593" s="235" t="s">
        <v>53</v>
      </c>
    </row>
    <row r="594" spans="1:22" ht="38.25">
      <c r="A594" s="365">
        <f>IF(ISBLANK(B594),"",COUNTA($B$5:B594))</f>
        <v>536</v>
      </c>
      <c r="B594" s="15">
        <v>69</v>
      </c>
      <c r="C594" s="234">
        <f t="shared" si="1"/>
        <v>69</v>
      </c>
      <c r="D594" s="325" t="s">
        <v>3752</v>
      </c>
      <c r="E594" s="102" t="s">
        <v>2789</v>
      </c>
      <c r="F594" s="235" t="s">
        <v>3753</v>
      </c>
      <c r="G594" s="326">
        <v>6313012220</v>
      </c>
      <c r="H594" s="235" t="s">
        <v>3754</v>
      </c>
      <c r="I594" s="236" t="s">
        <v>3747</v>
      </c>
      <c r="J594" s="235" t="s">
        <v>3740</v>
      </c>
      <c r="K594" s="235" t="s">
        <v>30</v>
      </c>
      <c r="L594" s="235" t="s">
        <v>31</v>
      </c>
      <c r="M594" s="235"/>
      <c r="N594" s="235" t="s">
        <v>33</v>
      </c>
      <c r="O594" s="235" t="s">
        <v>3755</v>
      </c>
      <c r="P594" s="235" t="s">
        <v>47</v>
      </c>
      <c r="Q594" s="235" t="s">
        <v>3756</v>
      </c>
      <c r="R594" s="235" t="s">
        <v>3757</v>
      </c>
      <c r="S594" s="235" t="s">
        <v>3437</v>
      </c>
      <c r="T594" s="235" t="s">
        <v>3717</v>
      </c>
      <c r="U594" s="235" t="s">
        <v>3758</v>
      </c>
      <c r="V594" s="235" t="s">
        <v>53</v>
      </c>
    </row>
    <row r="595" spans="1:22" ht="51">
      <c r="A595" s="365">
        <f>IF(ISBLANK(B595),"",COUNTA($B$5:B595))</f>
        <v>537</v>
      </c>
      <c r="B595" s="15">
        <v>70</v>
      </c>
      <c r="C595" s="234">
        <f t="shared" si="1"/>
        <v>70</v>
      </c>
      <c r="D595" s="325" t="s">
        <v>3759</v>
      </c>
      <c r="E595" s="102" t="s">
        <v>2789</v>
      </c>
      <c r="F595" s="235" t="s">
        <v>3760</v>
      </c>
      <c r="G595" s="326">
        <v>6313011611</v>
      </c>
      <c r="H595" s="235" t="s">
        <v>3761</v>
      </c>
      <c r="I595" s="240" t="s">
        <v>3762</v>
      </c>
      <c r="J595" s="235" t="s">
        <v>293</v>
      </c>
      <c r="K595" s="235" t="s">
        <v>30</v>
      </c>
      <c r="L595" s="235" t="s">
        <v>31</v>
      </c>
      <c r="M595" s="235"/>
      <c r="N595" s="235" t="s">
        <v>33</v>
      </c>
      <c r="O595" s="235" t="s">
        <v>3699</v>
      </c>
      <c r="P595" s="235" t="s">
        <v>47</v>
      </c>
      <c r="Q595" s="235" t="s">
        <v>3763</v>
      </c>
      <c r="R595" s="235" t="s">
        <v>3764</v>
      </c>
      <c r="S595" s="235" t="s">
        <v>3437</v>
      </c>
      <c r="T595" s="235" t="s">
        <v>3765</v>
      </c>
      <c r="U595" s="235" t="s">
        <v>52</v>
      </c>
      <c r="V595" s="235" t="s">
        <v>53</v>
      </c>
    </row>
    <row r="596" spans="1:22" ht="51">
      <c r="A596" s="365">
        <f>IF(ISBLANK(B596),"",COUNTA($B$5:B596))</f>
        <v>538</v>
      </c>
      <c r="B596" s="15">
        <v>71</v>
      </c>
      <c r="C596" s="332">
        <f t="shared" si="1"/>
        <v>71</v>
      </c>
      <c r="D596" s="325" t="s">
        <v>3766</v>
      </c>
      <c r="E596" s="102" t="s">
        <v>2789</v>
      </c>
      <c r="F596" s="326" t="s">
        <v>3767</v>
      </c>
      <c r="G596" s="326">
        <v>6313011805</v>
      </c>
      <c r="H596" s="326" t="s">
        <v>3768</v>
      </c>
      <c r="I596" s="333" t="s">
        <v>3769</v>
      </c>
      <c r="J596" s="326" t="s">
        <v>293</v>
      </c>
      <c r="K596" s="326" t="s">
        <v>30</v>
      </c>
      <c r="L596" s="326" t="s">
        <v>31</v>
      </c>
      <c r="M596" s="326"/>
      <c r="N596" s="326" t="s">
        <v>2615</v>
      </c>
      <c r="O596" s="326" t="s">
        <v>3770</v>
      </c>
      <c r="P596" s="326" t="s">
        <v>47</v>
      </c>
      <c r="Q596" s="326" t="s">
        <v>3771</v>
      </c>
      <c r="R596" s="326" t="s">
        <v>3772</v>
      </c>
      <c r="S596" s="326" t="s">
        <v>3773</v>
      </c>
      <c r="T596" s="326" t="s">
        <v>3774</v>
      </c>
      <c r="U596" s="326" t="s">
        <v>52</v>
      </c>
      <c r="V596" s="326" t="s">
        <v>564</v>
      </c>
    </row>
    <row r="597" spans="1:22" ht="51">
      <c r="A597" s="365">
        <f>IF(ISBLANK(B597),"",COUNTA($B$5:B597))</f>
        <v>539</v>
      </c>
      <c r="B597" s="15">
        <v>72</v>
      </c>
      <c r="C597" s="234">
        <f t="shared" si="1"/>
        <v>72</v>
      </c>
      <c r="D597" s="325" t="s">
        <v>3775</v>
      </c>
      <c r="E597" s="102" t="s">
        <v>2789</v>
      </c>
      <c r="F597" s="235" t="s">
        <v>3776</v>
      </c>
      <c r="G597" s="235">
        <v>6313011932</v>
      </c>
      <c r="H597" s="235" t="s">
        <v>3777</v>
      </c>
      <c r="I597" s="236" t="s">
        <v>3778</v>
      </c>
      <c r="J597" s="235" t="s">
        <v>293</v>
      </c>
      <c r="K597" s="235" t="s">
        <v>30</v>
      </c>
      <c r="L597" s="235" t="s">
        <v>31</v>
      </c>
      <c r="M597" s="235"/>
      <c r="N597" s="235" t="s">
        <v>33</v>
      </c>
      <c r="O597" s="235" t="s">
        <v>3699</v>
      </c>
      <c r="P597" s="235" t="s">
        <v>47</v>
      </c>
      <c r="Q597" s="235" t="s">
        <v>3623</v>
      </c>
      <c r="R597" s="235" t="s">
        <v>3779</v>
      </c>
      <c r="S597" s="235" t="s">
        <v>3780</v>
      </c>
      <c r="T597" s="235" t="s">
        <v>3781</v>
      </c>
      <c r="U597" s="235" t="s">
        <v>52</v>
      </c>
      <c r="V597" s="235" t="s">
        <v>62</v>
      </c>
    </row>
    <row r="598" spans="1:22" ht="51">
      <c r="A598" s="365">
        <f>IF(ISBLANK(B598),"",COUNTA($B$5:B598))</f>
        <v>540</v>
      </c>
      <c r="B598" s="15">
        <v>73</v>
      </c>
      <c r="C598" s="234">
        <f t="shared" si="1"/>
        <v>73</v>
      </c>
      <c r="D598" s="325" t="s">
        <v>3775</v>
      </c>
      <c r="E598" s="102" t="s">
        <v>2789</v>
      </c>
      <c r="F598" s="235" t="s">
        <v>3776</v>
      </c>
      <c r="G598" s="235">
        <v>6313011932</v>
      </c>
      <c r="H598" s="235" t="s">
        <v>3782</v>
      </c>
      <c r="I598" s="236" t="s">
        <v>3783</v>
      </c>
      <c r="J598" s="235" t="s">
        <v>293</v>
      </c>
      <c r="K598" s="235" t="s">
        <v>30</v>
      </c>
      <c r="L598" s="235" t="s">
        <v>31</v>
      </c>
      <c r="M598" s="235"/>
      <c r="N598" s="235" t="s">
        <v>33</v>
      </c>
      <c r="O598" s="235" t="s">
        <v>3699</v>
      </c>
      <c r="P598" s="235" t="s">
        <v>47</v>
      </c>
      <c r="Q598" s="235" t="s">
        <v>3784</v>
      </c>
      <c r="R598" s="235" t="s">
        <v>3779</v>
      </c>
      <c r="S598" s="235" t="s">
        <v>3780</v>
      </c>
      <c r="T598" s="235" t="s">
        <v>3781</v>
      </c>
      <c r="U598" s="235" t="s">
        <v>52</v>
      </c>
      <c r="V598" s="235" t="s">
        <v>53</v>
      </c>
    </row>
    <row r="599" spans="1:22" ht="76.5">
      <c r="A599" s="365">
        <f>IF(ISBLANK(B599),"",COUNTA($B$5:B599))</f>
        <v>541</v>
      </c>
      <c r="B599" s="15">
        <v>74</v>
      </c>
      <c r="C599" s="234">
        <f t="shared" si="1"/>
        <v>74</v>
      </c>
      <c r="D599" s="325" t="s">
        <v>3785</v>
      </c>
      <c r="E599" s="102" t="s">
        <v>2789</v>
      </c>
      <c r="F599" s="235" t="s">
        <v>3786</v>
      </c>
      <c r="G599" s="235">
        <v>6313012005</v>
      </c>
      <c r="H599" s="235" t="s">
        <v>3787</v>
      </c>
      <c r="I599" s="235" t="s">
        <v>3788</v>
      </c>
      <c r="J599" s="235" t="s">
        <v>293</v>
      </c>
      <c r="K599" s="235" t="s">
        <v>30</v>
      </c>
      <c r="L599" s="235" t="s">
        <v>31</v>
      </c>
      <c r="M599" s="235"/>
      <c r="N599" s="235" t="s">
        <v>185</v>
      </c>
      <c r="O599" s="235" t="s">
        <v>3699</v>
      </c>
      <c r="P599" s="235" t="s">
        <v>47</v>
      </c>
      <c r="Q599" s="235" t="s">
        <v>3789</v>
      </c>
      <c r="R599" s="235" t="s">
        <v>3790</v>
      </c>
      <c r="S599" s="235" t="s">
        <v>3437</v>
      </c>
      <c r="T599" s="235"/>
      <c r="U599" s="235" t="s">
        <v>52</v>
      </c>
      <c r="V599" s="235" t="s">
        <v>53</v>
      </c>
    </row>
    <row r="600" spans="1:22" ht="38.25">
      <c r="A600" s="365">
        <f>IF(ISBLANK(B600),"",COUNTA($B$5:B600))</f>
        <v>542</v>
      </c>
      <c r="B600" s="15">
        <v>75</v>
      </c>
      <c r="C600" s="234">
        <f t="shared" si="1"/>
        <v>75</v>
      </c>
      <c r="D600" s="325" t="s">
        <v>3791</v>
      </c>
      <c r="E600" s="102" t="s">
        <v>2789</v>
      </c>
      <c r="F600" s="235" t="s">
        <v>3792</v>
      </c>
      <c r="G600" s="326">
        <v>6313012171</v>
      </c>
      <c r="H600" s="235" t="s">
        <v>3793</v>
      </c>
      <c r="I600" s="235" t="s">
        <v>3794</v>
      </c>
      <c r="J600" s="235" t="s">
        <v>293</v>
      </c>
      <c r="K600" s="235" t="s">
        <v>30</v>
      </c>
      <c r="L600" s="235" t="s">
        <v>31</v>
      </c>
      <c r="M600" s="235"/>
      <c r="N600" s="235" t="s">
        <v>33</v>
      </c>
      <c r="O600" s="235" t="s">
        <v>3795</v>
      </c>
      <c r="P600" s="235" t="s">
        <v>47</v>
      </c>
      <c r="Q600" s="235" t="s">
        <v>3796</v>
      </c>
      <c r="R600" s="235" t="s">
        <v>3359</v>
      </c>
      <c r="S600" s="235" t="s">
        <v>3797</v>
      </c>
      <c r="T600" s="235"/>
      <c r="U600" s="235" t="s">
        <v>52</v>
      </c>
      <c r="V600" s="235" t="s">
        <v>53</v>
      </c>
    </row>
    <row r="601" spans="1:22" ht="51">
      <c r="A601" s="365">
        <f>IF(ISBLANK(B601),"",COUNTA($B$5:B601))</f>
        <v>543</v>
      </c>
      <c r="B601" s="15">
        <v>76</v>
      </c>
      <c r="C601" s="234">
        <f t="shared" si="1"/>
        <v>76</v>
      </c>
      <c r="D601" s="325" t="s">
        <v>3798</v>
      </c>
      <c r="E601" s="102" t="s">
        <v>2789</v>
      </c>
      <c r="F601" s="235" t="s">
        <v>3799</v>
      </c>
      <c r="G601" s="235">
        <v>6313012051</v>
      </c>
      <c r="H601" s="235" t="s">
        <v>3800</v>
      </c>
      <c r="I601" s="235" t="s">
        <v>3801</v>
      </c>
      <c r="J601" s="235" t="s">
        <v>293</v>
      </c>
      <c r="K601" s="235" t="s">
        <v>30</v>
      </c>
      <c r="L601" s="235" t="s">
        <v>31</v>
      </c>
      <c r="M601" s="235"/>
      <c r="N601" s="331">
        <v>44902</v>
      </c>
      <c r="O601" s="235" t="s">
        <v>3795</v>
      </c>
      <c r="P601" s="235" t="s">
        <v>47</v>
      </c>
      <c r="Q601" s="235" t="s">
        <v>3802</v>
      </c>
      <c r="R601" s="235" t="s">
        <v>3803</v>
      </c>
      <c r="S601" s="235" t="s">
        <v>3804</v>
      </c>
      <c r="T601" s="235" t="s">
        <v>3805</v>
      </c>
      <c r="U601" s="235" t="s">
        <v>52</v>
      </c>
      <c r="V601" s="235" t="s">
        <v>53</v>
      </c>
    </row>
    <row r="602" spans="1:22" ht="51">
      <c r="A602" s="365">
        <f>IF(ISBLANK(B602),"",COUNTA($B$5:B602))</f>
        <v>544</v>
      </c>
      <c r="B602" s="15">
        <v>77</v>
      </c>
      <c r="C602" s="234">
        <f t="shared" si="1"/>
        <v>77</v>
      </c>
      <c r="D602" s="325" t="s">
        <v>3806</v>
      </c>
      <c r="E602" s="102" t="s">
        <v>2789</v>
      </c>
      <c r="F602" s="235" t="s">
        <v>3799</v>
      </c>
      <c r="G602" s="235">
        <v>6313012051</v>
      </c>
      <c r="H602" s="235" t="s">
        <v>3807</v>
      </c>
      <c r="I602" s="235" t="s">
        <v>3801</v>
      </c>
      <c r="J602" s="235" t="s">
        <v>293</v>
      </c>
      <c r="K602" s="235" t="s">
        <v>30</v>
      </c>
      <c r="L602" s="235" t="s">
        <v>31</v>
      </c>
      <c r="M602" s="235"/>
      <c r="N602" s="331">
        <v>44902</v>
      </c>
      <c r="O602" s="235" t="s">
        <v>3795</v>
      </c>
      <c r="P602" s="235" t="s">
        <v>47</v>
      </c>
      <c r="Q602" s="235" t="s">
        <v>3808</v>
      </c>
      <c r="R602" s="235" t="s">
        <v>3809</v>
      </c>
      <c r="S602" s="235" t="s">
        <v>3437</v>
      </c>
      <c r="T602" s="235" t="s">
        <v>3805</v>
      </c>
      <c r="U602" s="235" t="s">
        <v>52</v>
      </c>
      <c r="V602" s="235" t="s">
        <v>53</v>
      </c>
    </row>
    <row r="603" spans="1:22" ht="51">
      <c r="A603" s="365">
        <f>IF(ISBLANK(B603),"",COUNTA($B$5:B603))</f>
        <v>545</v>
      </c>
      <c r="B603" s="15">
        <v>78</v>
      </c>
      <c r="C603" s="234">
        <f t="shared" si="1"/>
        <v>78</v>
      </c>
      <c r="D603" s="325" t="s">
        <v>3810</v>
      </c>
      <c r="E603" s="102" t="s">
        <v>2789</v>
      </c>
      <c r="F603" s="235" t="s">
        <v>3799</v>
      </c>
      <c r="G603" s="235">
        <v>6313012051</v>
      </c>
      <c r="H603" s="235" t="s">
        <v>3811</v>
      </c>
      <c r="I603" s="235" t="s">
        <v>3801</v>
      </c>
      <c r="J603" s="235" t="s">
        <v>293</v>
      </c>
      <c r="K603" s="235" t="s">
        <v>30</v>
      </c>
      <c r="L603" s="235" t="s">
        <v>31</v>
      </c>
      <c r="M603" s="235"/>
      <c r="N603" s="235" t="s">
        <v>559</v>
      </c>
      <c r="O603" s="235" t="s">
        <v>3795</v>
      </c>
      <c r="P603" s="235" t="s">
        <v>47</v>
      </c>
      <c r="Q603" s="235"/>
      <c r="R603" s="235" t="s">
        <v>3803</v>
      </c>
      <c r="S603" s="235" t="s">
        <v>3437</v>
      </c>
      <c r="T603" s="235" t="s">
        <v>3805</v>
      </c>
      <c r="U603" s="235" t="s">
        <v>52</v>
      </c>
      <c r="V603" s="235" t="s">
        <v>53</v>
      </c>
    </row>
    <row r="604" spans="1:22" ht="51">
      <c r="A604" s="365">
        <f>IF(ISBLANK(B604),"",COUNTA($B$5:B604))</f>
        <v>546</v>
      </c>
      <c r="B604" s="15">
        <v>79</v>
      </c>
      <c r="C604" s="234">
        <f t="shared" si="1"/>
        <v>79</v>
      </c>
      <c r="D604" s="325" t="s">
        <v>3812</v>
      </c>
      <c r="E604" s="102" t="s">
        <v>2789</v>
      </c>
      <c r="F604" s="235" t="s">
        <v>3799</v>
      </c>
      <c r="G604" s="235">
        <v>6313012051</v>
      </c>
      <c r="H604" s="235" t="s">
        <v>3813</v>
      </c>
      <c r="I604" s="235" t="s">
        <v>3814</v>
      </c>
      <c r="J604" s="235" t="s">
        <v>293</v>
      </c>
      <c r="K604" s="235" t="s">
        <v>30</v>
      </c>
      <c r="L604" s="235" t="s">
        <v>31</v>
      </c>
      <c r="M604" s="235"/>
      <c r="N604" s="331">
        <v>44901</v>
      </c>
      <c r="O604" s="235" t="s">
        <v>34</v>
      </c>
      <c r="P604" s="235" t="s">
        <v>47</v>
      </c>
      <c r="Q604" s="235" t="s">
        <v>3815</v>
      </c>
      <c r="R604" s="235" t="s">
        <v>3803</v>
      </c>
      <c r="S604" s="235" t="s">
        <v>3816</v>
      </c>
      <c r="T604" s="235" t="s">
        <v>3805</v>
      </c>
      <c r="U604" s="235" t="s">
        <v>52</v>
      </c>
      <c r="V604" s="235" t="s">
        <v>62</v>
      </c>
    </row>
    <row r="605" spans="1:22" ht="51">
      <c r="A605" s="365">
        <f>IF(ISBLANK(B605),"",COUNTA($B$5:B605))</f>
        <v>547</v>
      </c>
      <c r="B605" s="15">
        <v>80</v>
      </c>
      <c r="C605" s="332">
        <f t="shared" si="1"/>
        <v>80</v>
      </c>
      <c r="D605" s="325" t="s">
        <v>3817</v>
      </c>
      <c r="E605" s="102" t="s">
        <v>2789</v>
      </c>
      <c r="F605" s="326" t="s">
        <v>3818</v>
      </c>
      <c r="G605" s="326">
        <v>6314011237</v>
      </c>
      <c r="H605" s="326" t="s">
        <v>3819</v>
      </c>
      <c r="I605" s="333" t="s">
        <v>3820</v>
      </c>
      <c r="J605" s="326" t="s">
        <v>293</v>
      </c>
      <c r="K605" s="326" t="s">
        <v>30</v>
      </c>
      <c r="L605" s="326" t="s">
        <v>31</v>
      </c>
      <c r="M605" s="326"/>
      <c r="N605" s="326" t="s">
        <v>3821</v>
      </c>
      <c r="O605" s="326" t="s">
        <v>34</v>
      </c>
      <c r="P605" s="326" t="s">
        <v>47</v>
      </c>
      <c r="Q605" s="326" t="s">
        <v>3822</v>
      </c>
      <c r="R605" s="326" t="s">
        <v>3823</v>
      </c>
      <c r="S605" s="326" t="s">
        <v>3824</v>
      </c>
      <c r="T605" s="326" t="s">
        <v>3825</v>
      </c>
      <c r="U605" s="326" t="s">
        <v>52</v>
      </c>
      <c r="V605" s="326" t="s">
        <v>422</v>
      </c>
    </row>
    <row r="606" spans="1:22" ht="38.25">
      <c r="A606" s="365">
        <f>IF(ISBLANK(B606),"",COUNTA($B$5:B606))</f>
        <v>548</v>
      </c>
      <c r="B606" s="15">
        <v>81</v>
      </c>
      <c r="C606" s="234">
        <f t="shared" si="1"/>
        <v>81</v>
      </c>
      <c r="D606" s="325" t="s">
        <v>3826</v>
      </c>
      <c r="E606" s="102" t="s">
        <v>2789</v>
      </c>
      <c r="F606" s="235" t="s">
        <v>3827</v>
      </c>
      <c r="G606" s="326">
        <v>6314010924</v>
      </c>
      <c r="H606" s="235" t="s">
        <v>3828</v>
      </c>
      <c r="I606" s="236" t="s">
        <v>3829</v>
      </c>
      <c r="J606" s="235" t="s">
        <v>293</v>
      </c>
      <c r="K606" s="235" t="s">
        <v>30</v>
      </c>
      <c r="L606" s="235" t="s">
        <v>31</v>
      </c>
      <c r="M606" s="235"/>
      <c r="N606" s="331">
        <v>44902</v>
      </c>
      <c r="O606" s="235" t="s">
        <v>34</v>
      </c>
      <c r="P606" s="235" t="s">
        <v>47</v>
      </c>
      <c r="Q606" s="235" t="s">
        <v>3830</v>
      </c>
      <c r="R606" s="235" t="s">
        <v>3831</v>
      </c>
      <c r="S606" s="235" t="s">
        <v>3832</v>
      </c>
      <c r="T606" s="235" t="s">
        <v>3833</v>
      </c>
      <c r="U606" s="235" t="s">
        <v>52</v>
      </c>
      <c r="V606" s="235" t="s">
        <v>62</v>
      </c>
    </row>
    <row r="607" spans="1:22" ht="38.25">
      <c r="A607" s="365">
        <f>IF(ISBLANK(B607),"",COUNTA($B$5:B607))</f>
        <v>549</v>
      </c>
      <c r="B607" s="15">
        <v>82</v>
      </c>
      <c r="C607" s="234">
        <f t="shared" si="1"/>
        <v>82</v>
      </c>
      <c r="D607" s="325" t="s">
        <v>3834</v>
      </c>
      <c r="E607" s="102" t="s">
        <v>2789</v>
      </c>
      <c r="F607" s="235" t="s">
        <v>3835</v>
      </c>
      <c r="G607" s="235">
        <v>6314011195</v>
      </c>
      <c r="H607" s="235" t="s">
        <v>3836</v>
      </c>
      <c r="I607" s="235" t="s">
        <v>3837</v>
      </c>
      <c r="J607" s="235" t="s">
        <v>293</v>
      </c>
      <c r="K607" s="235" t="s">
        <v>1901</v>
      </c>
      <c r="L607" s="235" t="s">
        <v>2511</v>
      </c>
      <c r="M607" s="235"/>
      <c r="N607" s="235" t="s">
        <v>559</v>
      </c>
      <c r="O607" s="235" t="s">
        <v>34</v>
      </c>
      <c r="P607" s="235" t="s">
        <v>47</v>
      </c>
      <c r="Q607" s="235">
        <v>1968</v>
      </c>
      <c r="R607" s="235" t="s">
        <v>3838</v>
      </c>
      <c r="S607" s="235" t="s">
        <v>3839</v>
      </c>
      <c r="T607" s="235" t="s">
        <v>3840</v>
      </c>
      <c r="U607" s="235" t="s">
        <v>749</v>
      </c>
      <c r="V607" s="235" t="s">
        <v>750</v>
      </c>
    </row>
    <row r="608" spans="1:22" ht="51">
      <c r="A608" s="365">
        <f>IF(ISBLANK(B608),"",COUNTA($B$5:B608))</f>
        <v>550</v>
      </c>
      <c r="B608" s="15">
        <v>83</v>
      </c>
      <c r="C608" s="234">
        <f t="shared" si="1"/>
        <v>83</v>
      </c>
      <c r="D608" s="325" t="s">
        <v>3841</v>
      </c>
      <c r="E608" s="102" t="s">
        <v>2789</v>
      </c>
      <c r="F608" s="235" t="s">
        <v>3842</v>
      </c>
      <c r="G608" s="328">
        <v>6314011251</v>
      </c>
      <c r="H608" s="235" t="s">
        <v>3843</v>
      </c>
      <c r="I608" s="240" t="s">
        <v>3844</v>
      </c>
      <c r="J608" s="235" t="s">
        <v>293</v>
      </c>
      <c r="K608" s="235" t="s">
        <v>30</v>
      </c>
      <c r="L608" s="235" t="s">
        <v>31</v>
      </c>
      <c r="M608" s="235"/>
      <c r="N608" s="235" t="s">
        <v>33</v>
      </c>
      <c r="O608" s="235" t="s">
        <v>34</v>
      </c>
      <c r="P608" s="235" t="s">
        <v>47</v>
      </c>
      <c r="Q608" s="235" t="s">
        <v>3845</v>
      </c>
      <c r="R608" s="235" t="s">
        <v>3846</v>
      </c>
      <c r="S608" s="235" t="s">
        <v>3847</v>
      </c>
      <c r="T608" s="235" t="s">
        <v>47</v>
      </c>
      <c r="U608" s="235" t="s">
        <v>3848</v>
      </c>
      <c r="V608" s="235" t="s">
        <v>62</v>
      </c>
    </row>
    <row r="609" spans="1:22" ht="51">
      <c r="A609" s="365">
        <f>IF(ISBLANK(B609),"",COUNTA($B$5:B609))</f>
        <v>551</v>
      </c>
      <c r="B609" s="15">
        <v>84</v>
      </c>
      <c r="C609" s="234">
        <f t="shared" si="1"/>
        <v>84</v>
      </c>
      <c r="D609" s="325" t="s">
        <v>3849</v>
      </c>
      <c r="E609" s="102" t="s">
        <v>2789</v>
      </c>
      <c r="F609" s="235" t="s">
        <v>3850</v>
      </c>
      <c r="G609" s="326">
        <v>6314011269</v>
      </c>
      <c r="H609" s="235" t="s">
        <v>3851</v>
      </c>
      <c r="I609" s="236" t="s">
        <v>3852</v>
      </c>
      <c r="J609" s="235" t="s">
        <v>293</v>
      </c>
      <c r="K609" s="235" t="s">
        <v>30</v>
      </c>
      <c r="L609" s="235" t="s">
        <v>31</v>
      </c>
      <c r="M609" s="235"/>
      <c r="N609" s="235" t="s">
        <v>33</v>
      </c>
      <c r="O609" s="235" t="s">
        <v>3480</v>
      </c>
      <c r="P609" s="235" t="s">
        <v>47</v>
      </c>
      <c r="Q609" s="235" t="s">
        <v>3853</v>
      </c>
      <c r="R609" s="235" t="s">
        <v>3854</v>
      </c>
      <c r="S609" s="235" t="s">
        <v>3855</v>
      </c>
      <c r="T609" s="235" t="s">
        <v>3825</v>
      </c>
      <c r="U609" s="235" t="s">
        <v>52</v>
      </c>
      <c r="V609" s="235" t="s">
        <v>62</v>
      </c>
    </row>
    <row r="610" spans="1:22" ht="38.25">
      <c r="A610" s="365">
        <f>IF(ISBLANK(B610),"",COUNTA($B$5:B610))</f>
        <v>552</v>
      </c>
      <c r="B610" s="15">
        <v>85</v>
      </c>
      <c r="C610" s="234">
        <f t="shared" si="1"/>
        <v>85</v>
      </c>
      <c r="D610" s="325" t="s">
        <v>3856</v>
      </c>
      <c r="E610" s="102" t="s">
        <v>2789</v>
      </c>
      <c r="F610" s="235" t="s">
        <v>3857</v>
      </c>
      <c r="G610" s="328">
        <v>6314011283</v>
      </c>
      <c r="H610" s="235" t="s">
        <v>3858</v>
      </c>
      <c r="I610" s="235" t="s">
        <v>3859</v>
      </c>
      <c r="J610" s="235" t="s">
        <v>293</v>
      </c>
      <c r="K610" s="235" t="s">
        <v>30</v>
      </c>
      <c r="L610" s="235" t="s">
        <v>31</v>
      </c>
      <c r="M610" s="235"/>
      <c r="N610" s="235" t="s">
        <v>33</v>
      </c>
      <c r="O610" s="235" t="s">
        <v>34</v>
      </c>
      <c r="P610" s="235" t="s">
        <v>47</v>
      </c>
      <c r="Q610" s="235" t="s">
        <v>3860</v>
      </c>
      <c r="R610" s="235" t="s">
        <v>3634</v>
      </c>
      <c r="S610" s="235" t="s">
        <v>3861</v>
      </c>
      <c r="T610" s="235" t="s">
        <v>3862</v>
      </c>
      <c r="U610" s="235" t="s">
        <v>52</v>
      </c>
      <c r="V610" s="235" t="s">
        <v>62</v>
      </c>
    </row>
    <row r="611" spans="1:22" ht="51">
      <c r="A611" s="365">
        <f>IF(ISBLANK(B611),"",COUNTA($B$5:B611))</f>
        <v>553</v>
      </c>
      <c r="B611" s="15">
        <v>86</v>
      </c>
      <c r="C611" s="234">
        <f t="shared" si="1"/>
        <v>86</v>
      </c>
      <c r="D611" s="325" t="s">
        <v>3863</v>
      </c>
      <c r="E611" s="102" t="s">
        <v>2789</v>
      </c>
      <c r="F611" s="235" t="s">
        <v>3864</v>
      </c>
      <c r="G611" s="328">
        <v>6314011276</v>
      </c>
      <c r="H611" s="235" t="s">
        <v>3865</v>
      </c>
      <c r="I611" s="236" t="s">
        <v>3866</v>
      </c>
      <c r="J611" s="235" t="s">
        <v>293</v>
      </c>
      <c r="K611" s="235" t="s">
        <v>30</v>
      </c>
      <c r="L611" s="235" t="s">
        <v>31</v>
      </c>
      <c r="M611" s="235"/>
      <c r="N611" s="235" t="s">
        <v>33</v>
      </c>
      <c r="O611" s="235" t="s">
        <v>34</v>
      </c>
      <c r="P611" s="235" t="s">
        <v>47</v>
      </c>
      <c r="Q611" s="235" t="s">
        <v>3867</v>
      </c>
      <c r="R611" s="235" t="s">
        <v>3868</v>
      </c>
      <c r="S611" s="235" t="s">
        <v>3861</v>
      </c>
      <c r="T611" s="235" t="s">
        <v>3869</v>
      </c>
      <c r="U611" s="235" t="s">
        <v>3870</v>
      </c>
      <c r="V611" s="235" t="s">
        <v>62</v>
      </c>
    </row>
    <row r="612" spans="1:22" ht="38.25">
      <c r="A612" s="365">
        <f>IF(ISBLANK(B612),"",COUNTA($B$5:B612))</f>
        <v>554</v>
      </c>
      <c r="B612" s="15">
        <v>87</v>
      </c>
      <c r="C612" s="234">
        <f t="shared" si="1"/>
        <v>87</v>
      </c>
      <c r="D612" s="325" t="s">
        <v>3871</v>
      </c>
      <c r="E612" s="102" t="s">
        <v>2789</v>
      </c>
      <c r="F612" s="235" t="s">
        <v>3872</v>
      </c>
      <c r="G612" s="328">
        <v>6314011318</v>
      </c>
      <c r="H612" s="235" t="s">
        <v>3873</v>
      </c>
      <c r="I612" s="236" t="s">
        <v>3874</v>
      </c>
      <c r="J612" s="235" t="s">
        <v>293</v>
      </c>
      <c r="K612" s="235" t="s">
        <v>30</v>
      </c>
      <c r="L612" s="235" t="s">
        <v>31</v>
      </c>
      <c r="M612" s="235"/>
      <c r="N612" s="235" t="s">
        <v>559</v>
      </c>
      <c r="O612" s="235" t="s">
        <v>34</v>
      </c>
      <c r="P612" s="235" t="s">
        <v>47</v>
      </c>
      <c r="Q612" s="235" t="s">
        <v>3875</v>
      </c>
      <c r="R612" s="235" t="s">
        <v>3790</v>
      </c>
      <c r="S612" s="235" t="s">
        <v>3437</v>
      </c>
      <c r="T612" s="235" t="s">
        <v>3876</v>
      </c>
      <c r="U612" s="235" t="s">
        <v>52</v>
      </c>
      <c r="V612" s="235" t="s">
        <v>53</v>
      </c>
    </row>
    <row r="613" spans="1:22" ht="38.25">
      <c r="A613" s="365">
        <f>IF(ISBLANK(B613),"",COUNTA($B$5:B613))</f>
        <v>555</v>
      </c>
      <c r="B613" s="15">
        <v>88</v>
      </c>
      <c r="C613" s="234">
        <f t="shared" si="1"/>
        <v>88</v>
      </c>
      <c r="D613" s="325" t="s">
        <v>3871</v>
      </c>
      <c r="E613" s="102" t="s">
        <v>2789</v>
      </c>
      <c r="F613" s="235" t="s">
        <v>3872</v>
      </c>
      <c r="G613" s="328">
        <v>6314011318</v>
      </c>
      <c r="H613" s="235" t="s">
        <v>3877</v>
      </c>
      <c r="I613" s="236" t="s">
        <v>3874</v>
      </c>
      <c r="J613" s="235" t="s">
        <v>293</v>
      </c>
      <c r="K613" s="235" t="s">
        <v>30</v>
      </c>
      <c r="L613" s="235" t="s">
        <v>31</v>
      </c>
      <c r="M613" s="235"/>
      <c r="N613" s="235" t="s">
        <v>559</v>
      </c>
      <c r="O613" s="235" t="s">
        <v>3878</v>
      </c>
      <c r="P613" s="235" t="s">
        <v>47</v>
      </c>
      <c r="Q613" s="235" t="s">
        <v>3879</v>
      </c>
      <c r="R613" s="235" t="s">
        <v>3790</v>
      </c>
      <c r="S613" s="235" t="s">
        <v>3437</v>
      </c>
      <c r="T613" s="235" t="s">
        <v>3876</v>
      </c>
      <c r="U613" s="235" t="s">
        <v>52</v>
      </c>
      <c r="V613" s="235" t="s">
        <v>53</v>
      </c>
    </row>
    <row r="614" spans="1:22" ht="51">
      <c r="A614" s="365">
        <f>IF(ISBLANK(B614),"",COUNTA($B$5:B614))</f>
        <v>556</v>
      </c>
      <c r="B614" s="15">
        <v>89</v>
      </c>
      <c r="C614" s="234">
        <f t="shared" si="1"/>
        <v>89</v>
      </c>
      <c r="D614" s="325" t="s">
        <v>3880</v>
      </c>
      <c r="E614" s="102" t="s">
        <v>2789</v>
      </c>
      <c r="F614" s="235" t="s">
        <v>3881</v>
      </c>
      <c r="G614" s="328">
        <v>6314011290</v>
      </c>
      <c r="H614" s="235" t="s">
        <v>3882</v>
      </c>
      <c r="I614" s="240" t="s">
        <v>3883</v>
      </c>
      <c r="J614" s="235" t="s">
        <v>293</v>
      </c>
      <c r="K614" s="235" t="s">
        <v>30</v>
      </c>
      <c r="L614" s="235" t="s">
        <v>31</v>
      </c>
      <c r="M614" s="235"/>
      <c r="N614" s="235" t="s">
        <v>33</v>
      </c>
      <c r="O614" s="235" t="s">
        <v>3878</v>
      </c>
      <c r="P614" s="235" t="s">
        <v>47</v>
      </c>
      <c r="Q614" s="235" t="s">
        <v>3884</v>
      </c>
      <c r="R614" s="235" t="s">
        <v>3885</v>
      </c>
      <c r="S614" s="235" t="s">
        <v>3886</v>
      </c>
      <c r="T614" s="235" t="s">
        <v>3887</v>
      </c>
      <c r="U614" s="235" t="s">
        <v>52</v>
      </c>
      <c r="V614" s="235" t="s">
        <v>53</v>
      </c>
    </row>
    <row r="615" spans="1:22" ht="38.25">
      <c r="A615" s="365">
        <f>IF(ISBLANK(B615),"",COUNTA($B$5:B615))</f>
        <v>557</v>
      </c>
      <c r="B615" s="15">
        <v>90</v>
      </c>
      <c r="C615" s="234">
        <f t="shared" si="1"/>
        <v>90</v>
      </c>
      <c r="D615" s="325" t="s">
        <v>3888</v>
      </c>
      <c r="E615" s="102" t="s">
        <v>2789</v>
      </c>
      <c r="F615" s="235" t="s">
        <v>3889</v>
      </c>
      <c r="G615" s="328">
        <v>6314006759</v>
      </c>
      <c r="H615" s="235" t="s">
        <v>3890</v>
      </c>
      <c r="I615" s="235" t="s">
        <v>3891</v>
      </c>
      <c r="J615" s="235" t="s">
        <v>293</v>
      </c>
      <c r="K615" s="235" t="s">
        <v>30</v>
      </c>
      <c r="L615" s="235" t="s">
        <v>31</v>
      </c>
      <c r="M615" s="235"/>
      <c r="N615" s="331">
        <v>44902</v>
      </c>
      <c r="O615" s="235" t="s">
        <v>2571</v>
      </c>
      <c r="P615" s="235" t="s">
        <v>47</v>
      </c>
      <c r="Q615" s="235" t="s">
        <v>3892</v>
      </c>
      <c r="R615" s="235" t="s">
        <v>3885</v>
      </c>
      <c r="S615" s="235" t="s">
        <v>3893</v>
      </c>
      <c r="T615" s="235" t="s">
        <v>3894</v>
      </c>
      <c r="U615" s="235" t="s">
        <v>52</v>
      </c>
      <c r="V615" s="235" t="s">
        <v>53</v>
      </c>
    </row>
    <row r="616" spans="1:22" ht="51">
      <c r="A616" s="365">
        <f>IF(ISBLANK(B616),"",COUNTA($B$5:B616))</f>
        <v>558</v>
      </c>
      <c r="B616" s="15">
        <v>91</v>
      </c>
      <c r="C616" s="234">
        <f t="shared" si="1"/>
        <v>91</v>
      </c>
      <c r="D616" s="325" t="s">
        <v>3895</v>
      </c>
      <c r="E616" s="102" t="s">
        <v>2789</v>
      </c>
      <c r="F616" s="235" t="s">
        <v>3896</v>
      </c>
      <c r="G616" s="326">
        <v>63140015305</v>
      </c>
      <c r="H616" s="235" t="s">
        <v>3897</v>
      </c>
      <c r="I616" s="236" t="s">
        <v>3898</v>
      </c>
      <c r="J616" s="235" t="s">
        <v>293</v>
      </c>
      <c r="K616" s="235" t="s">
        <v>30</v>
      </c>
      <c r="L616" s="235" t="s">
        <v>31</v>
      </c>
      <c r="M616" s="235"/>
      <c r="N616" s="235" t="s">
        <v>3899</v>
      </c>
      <c r="O616" s="235" t="s">
        <v>657</v>
      </c>
      <c r="P616" s="235" t="s">
        <v>47</v>
      </c>
      <c r="Q616" s="235" t="s">
        <v>3900</v>
      </c>
      <c r="R616" s="235" t="s">
        <v>3901</v>
      </c>
      <c r="S616" s="235" t="s">
        <v>3902</v>
      </c>
      <c r="T616" s="235" t="s">
        <v>3903</v>
      </c>
      <c r="U616" s="235" t="s">
        <v>3904</v>
      </c>
      <c r="V616" s="235" t="s">
        <v>3905</v>
      </c>
    </row>
    <row r="617" spans="1:22" ht="38.25">
      <c r="A617" s="365">
        <f>IF(ISBLANK(B617),"",COUNTA($B$5:B617))</f>
        <v>559</v>
      </c>
      <c r="B617" s="15">
        <v>92</v>
      </c>
      <c r="C617" s="234">
        <f t="shared" si="1"/>
        <v>92</v>
      </c>
      <c r="D617" s="325" t="s">
        <v>3906</v>
      </c>
      <c r="E617" s="102" t="s">
        <v>2789</v>
      </c>
      <c r="F617" s="235" t="s">
        <v>3907</v>
      </c>
      <c r="G617" s="328">
        <v>6314018546</v>
      </c>
      <c r="H617" s="235" t="s">
        <v>3908</v>
      </c>
      <c r="I617" s="240" t="s">
        <v>3909</v>
      </c>
      <c r="J617" s="235" t="s">
        <v>293</v>
      </c>
      <c r="K617" s="235" t="s">
        <v>30</v>
      </c>
      <c r="L617" s="235" t="s">
        <v>31</v>
      </c>
      <c r="M617" s="235"/>
      <c r="N617" s="235" t="s">
        <v>559</v>
      </c>
      <c r="O617" s="235" t="s">
        <v>34</v>
      </c>
      <c r="P617" s="235" t="s">
        <v>47</v>
      </c>
      <c r="Q617" s="235" t="s">
        <v>496</v>
      </c>
      <c r="R617" s="235" t="s">
        <v>3910</v>
      </c>
      <c r="S617" s="235" t="s">
        <v>3911</v>
      </c>
      <c r="T617" s="235" t="s">
        <v>3912</v>
      </c>
      <c r="U617" s="235" t="s">
        <v>3913</v>
      </c>
      <c r="V617" s="235" t="s">
        <v>53</v>
      </c>
    </row>
    <row r="618" spans="1:22" ht="38.25">
      <c r="A618" s="365">
        <f>IF(ISBLANK(B618),"",COUNTA($B$5:B618))</f>
        <v>560</v>
      </c>
      <c r="B618" s="15">
        <v>93</v>
      </c>
      <c r="C618" s="234">
        <f t="shared" si="1"/>
        <v>93</v>
      </c>
      <c r="D618" s="325" t="s">
        <v>3914</v>
      </c>
      <c r="E618" s="102" t="s">
        <v>2789</v>
      </c>
      <c r="F618" s="326" t="s">
        <v>3915</v>
      </c>
      <c r="G618" s="326">
        <v>6314025783</v>
      </c>
      <c r="H618" s="326" t="s">
        <v>3916</v>
      </c>
      <c r="I618" s="338" t="s">
        <v>3917</v>
      </c>
      <c r="J618" s="326" t="s">
        <v>293</v>
      </c>
      <c r="K618" s="326" t="s">
        <v>30</v>
      </c>
      <c r="L618" s="326" t="s">
        <v>31</v>
      </c>
      <c r="M618" s="326"/>
      <c r="N618" s="326" t="s">
        <v>559</v>
      </c>
      <c r="O618" s="326" t="s">
        <v>34</v>
      </c>
      <c r="P618" s="326" t="s">
        <v>47</v>
      </c>
      <c r="Q618" s="326" t="s">
        <v>3918</v>
      </c>
      <c r="R618" s="326" t="s">
        <v>3634</v>
      </c>
      <c r="S618" s="326" t="s">
        <v>3919</v>
      </c>
      <c r="T618" s="326" t="s">
        <v>3920</v>
      </c>
      <c r="U618" s="326" t="s">
        <v>3921</v>
      </c>
      <c r="V618" s="326" t="s">
        <v>62</v>
      </c>
    </row>
    <row r="619" spans="1:22" ht="38.25">
      <c r="A619" s="365">
        <f>IF(ISBLANK(B619),"",COUNTA($B$5:B619))</f>
        <v>561</v>
      </c>
      <c r="B619" s="15">
        <v>94</v>
      </c>
      <c r="C619" s="234">
        <f t="shared" si="1"/>
        <v>94</v>
      </c>
      <c r="D619" s="325" t="s">
        <v>3922</v>
      </c>
      <c r="E619" s="102" t="s">
        <v>2789</v>
      </c>
      <c r="F619" s="235" t="s">
        <v>3923</v>
      </c>
      <c r="G619" s="235">
        <v>6315700110</v>
      </c>
      <c r="H619" s="235" t="s">
        <v>3924</v>
      </c>
      <c r="I619" s="329" t="s">
        <v>3925</v>
      </c>
      <c r="J619" s="235" t="s">
        <v>578</v>
      </c>
      <c r="K619" s="235" t="s">
        <v>30</v>
      </c>
      <c r="L619" s="235" t="s">
        <v>31</v>
      </c>
      <c r="M619" s="235"/>
      <c r="N619" s="235" t="s">
        <v>3385</v>
      </c>
      <c r="O619" s="235" t="s">
        <v>34</v>
      </c>
      <c r="P619" s="235" t="s">
        <v>47</v>
      </c>
      <c r="Q619" s="235" t="s">
        <v>3926</v>
      </c>
      <c r="R619" s="235" t="s">
        <v>3927</v>
      </c>
      <c r="S619" s="235" t="s">
        <v>3928</v>
      </c>
      <c r="T619" s="235" t="s">
        <v>3929</v>
      </c>
      <c r="U619" s="235" t="s">
        <v>3929</v>
      </c>
      <c r="V619" s="235" t="s">
        <v>62</v>
      </c>
    </row>
    <row r="620" spans="1:22" ht="63.75">
      <c r="A620" s="365">
        <f>IF(ISBLANK(B620),"",COUNTA($B$5:B620))</f>
        <v>562</v>
      </c>
      <c r="B620" s="15">
        <v>95</v>
      </c>
      <c r="C620" s="234">
        <f t="shared" si="1"/>
        <v>95</v>
      </c>
      <c r="D620" s="325" t="s">
        <v>3930</v>
      </c>
      <c r="E620" s="102" t="s">
        <v>2789</v>
      </c>
      <c r="F620" s="235" t="s">
        <v>3931</v>
      </c>
      <c r="G620" s="328">
        <v>6315700342</v>
      </c>
      <c r="H620" s="235" t="s">
        <v>3932</v>
      </c>
      <c r="I620" s="235" t="s">
        <v>3933</v>
      </c>
      <c r="J620" s="235" t="s">
        <v>578</v>
      </c>
      <c r="K620" s="235" t="s">
        <v>30</v>
      </c>
      <c r="L620" s="235" t="s">
        <v>31</v>
      </c>
      <c r="M620" s="235"/>
      <c r="N620" s="235" t="s">
        <v>559</v>
      </c>
      <c r="O620" s="235" t="s">
        <v>2357</v>
      </c>
      <c r="P620" s="235" t="s">
        <v>47</v>
      </c>
      <c r="Q620" s="235">
        <v>2014</v>
      </c>
      <c r="R620" s="235" t="s">
        <v>3934</v>
      </c>
      <c r="S620" s="337" t="s">
        <v>3935</v>
      </c>
      <c r="T620" s="235" t="s">
        <v>3936</v>
      </c>
      <c r="U620" s="235" t="s">
        <v>52</v>
      </c>
      <c r="V620" s="235" t="s">
        <v>422</v>
      </c>
    </row>
    <row r="621" spans="1:22" ht="38.25">
      <c r="A621" s="365">
        <f>IF(ISBLANK(B621),"",COUNTA($B$5:B621))</f>
        <v>563</v>
      </c>
      <c r="B621" s="15">
        <v>96</v>
      </c>
      <c r="C621" s="234">
        <f t="shared" si="1"/>
        <v>96</v>
      </c>
      <c r="D621" s="325" t="s">
        <v>3937</v>
      </c>
      <c r="E621" s="102" t="s">
        <v>2789</v>
      </c>
      <c r="F621" s="235" t="s">
        <v>3938</v>
      </c>
      <c r="G621" s="326">
        <v>6315700085</v>
      </c>
      <c r="H621" s="235" t="s">
        <v>3939</v>
      </c>
      <c r="I621" s="236" t="s">
        <v>3940</v>
      </c>
      <c r="J621" s="235" t="s">
        <v>578</v>
      </c>
      <c r="K621" s="235" t="s">
        <v>30</v>
      </c>
      <c r="L621" s="235" t="s">
        <v>31</v>
      </c>
      <c r="M621" s="235"/>
      <c r="N621" s="331">
        <v>44872</v>
      </c>
      <c r="O621" s="235" t="s">
        <v>34</v>
      </c>
      <c r="P621" s="235" t="s">
        <v>47</v>
      </c>
      <c r="Q621" s="235">
        <v>1983</v>
      </c>
      <c r="R621" s="235" t="s">
        <v>3941</v>
      </c>
      <c r="S621" s="235" t="s">
        <v>3942</v>
      </c>
      <c r="T621" s="235" t="s">
        <v>52</v>
      </c>
      <c r="U621" s="235" t="s">
        <v>52</v>
      </c>
      <c r="V621" s="235" t="s">
        <v>62</v>
      </c>
    </row>
    <row r="622" spans="1:22" ht="38.25">
      <c r="A622" s="365">
        <f>IF(ISBLANK(B622),"",COUNTA($B$5:B622))</f>
        <v>564</v>
      </c>
      <c r="B622" s="15">
        <v>97</v>
      </c>
      <c r="C622" s="332">
        <f t="shared" si="1"/>
        <v>97</v>
      </c>
      <c r="D622" s="325" t="s">
        <v>3943</v>
      </c>
      <c r="E622" s="102" t="s">
        <v>2789</v>
      </c>
      <c r="F622" s="326" t="s">
        <v>3944</v>
      </c>
      <c r="G622" s="326">
        <v>6315700092</v>
      </c>
      <c r="H622" s="326" t="s">
        <v>3945</v>
      </c>
      <c r="I622" s="333" t="s">
        <v>3946</v>
      </c>
      <c r="J622" s="326" t="s">
        <v>293</v>
      </c>
      <c r="K622" s="326" t="s">
        <v>30</v>
      </c>
      <c r="L622" s="326" t="s">
        <v>31</v>
      </c>
      <c r="M622" s="326"/>
      <c r="N622" s="326" t="s">
        <v>559</v>
      </c>
      <c r="O622" s="326" t="s">
        <v>34</v>
      </c>
      <c r="P622" s="326" t="s">
        <v>47</v>
      </c>
      <c r="Q622" s="326">
        <v>1959</v>
      </c>
      <c r="R622" s="326" t="s">
        <v>3941</v>
      </c>
      <c r="S622" s="235" t="s">
        <v>3437</v>
      </c>
      <c r="T622" s="326" t="s">
        <v>52</v>
      </c>
      <c r="U622" s="326" t="s">
        <v>52</v>
      </c>
      <c r="V622" s="326" t="s">
        <v>62</v>
      </c>
    </row>
    <row r="623" spans="1:22" ht="51">
      <c r="A623" s="365">
        <f>IF(ISBLANK(B623),"",COUNTA($B$5:B623))</f>
        <v>565</v>
      </c>
      <c r="B623" s="15">
        <v>98</v>
      </c>
      <c r="C623" s="234">
        <f t="shared" si="1"/>
        <v>98</v>
      </c>
      <c r="D623" s="325" t="s">
        <v>3947</v>
      </c>
      <c r="E623" s="102" t="s">
        <v>2789</v>
      </c>
      <c r="F623" s="235" t="s">
        <v>3948</v>
      </c>
      <c r="G623" s="235">
        <v>6315700060</v>
      </c>
      <c r="H623" s="235" t="s">
        <v>3949</v>
      </c>
      <c r="I623" s="236" t="s">
        <v>3950</v>
      </c>
      <c r="J623" s="235" t="s">
        <v>293</v>
      </c>
      <c r="K623" s="235" t="s">
        <v>30</v>
      </c>
      <c r="L623" s="235" t="s">
        <v>31</v>
      </c>
      <c r="M623" s="235"/>
      <c r="N623" s="331">
        <v>44841</v>
      </c>
      <c r="O623" s="235" t="s">
        <v>3951</v>
      </c>
      <c r="P623" s="235" t="s">
        <v>47</v>
      </c>
      <c r="Q623" s="235" t="s">
        <v>3952</v>
      </c>
      <c r="R623" s="235" t="s">
        <v>3941</v>
      </c>
      <c r="S623" s="235" t="s">
        <v>3953</v>
      </c>
      <c r="T623" s="235" t="s">
        <v>3954</v>
      </c>
      <c r="U623" s="235" t="s">
        <v>52</v>
      </c>
      <c r="V623" s="235" t="s">
        <v>53</v>
      </c>
    </row>
    <row r="624" spans="1:22" ht="38.25">
      <c r="A624" s="365">
        <f>IF(ISBLANK(B624),"",COUNTA($B$5:B624))</f>
        <v>566</v>
      </c>
      <c r="B624" s="15">
        <v>99</v>
      </c>
      <c r="C624" s="234">
        <f t="shared" si="1"/>
        <v>99</v>
      </c>
      <c r="D624" s="325" t="s">
        <v>3955</v>
      </c>
      <c r="E624" s="102" t="s">
        <v>2789</v>
      </c>
      <c r="F624" s="235" t="s">
        <v>3956</v>
      </c>
      <c r="G624" s="326">
        <v>6315700102</v>
      </c>
      <c r="H624" s="235" t="s">
        <v>3957</v>
      </c>
      <c r="I624" s="240" t="s">
        <v>3958</v>
      </c>
      <c r="J624" s="235" t="s">
        <v>293</v>
      </c>
      <c r="K624" s="235" t="s">
        <v>30</v>
      </c>
      <c r="L624" s="235" t="s">
        <v>31</v>
      </c>
      <c r="M624" s="235"/>
      <c r="N624" s="235" t="s">
        <v>589</v>
      </c>
      <c r="O624" s="235" t="s">
        <v>3951</v>
      </c>
      <c r="P624" s="235" t="s">
        <v>47</v>
      </c>
      <c r="Q624" s="235" t="s">
        <v>3959</v>
      </c>
      <c r="R624" s="235" t="s">
        <v>3960</v>
      </c>
      <c r="S624" s="235" t="s">
        <v>3961</v>
      </c>
      <c r="T624" s="235" t="s">
        <v>47</v>
      </c>
      <c r="U624" s="235" t="s">
        <v>52</v>
      </c>
      <c r="V624" s="235" t="s">
        <v>53</v>
      </c>
    </row>
    <row r="625" spans="1:22" ht="51">
      <c r="A625" s="365">
        <f>IF(ISBLANK(B625),"",COUNTA($B$5:B625))</f>
        <v>567</v>
      </c>
      <c r="B625" s="15">
        <v>100</v>
      </c>
      <c r="C625" s="234">
        <f t="shared" si="1"/>
        <v>100</v>
      </c>
      <c r="D625" s="325" t="s">
        <v>3962</v>
      </c>
      <c r="E625" s="102" t="s">
        <v>2789</v>
      </c>
      <c r="F625" s="235" t="s">
        <v>3963</v>
      </c>
      <c r="G625" s="329">
        <v>6315909263</v>
      </c>
      <c r="H625" s="235" t="s">
        <v>3964</v>
      </c>
      <c r="I625" s="236" t="s">
        <v>3965</v>
      </c>
      <c r="J625" s="235" t="s">
        <v>293</v>
      </c>
      <c r="K625" s="235" t="s">
        <v>30</v>
      </c>
      <c r="L625" s="235" t="s">
        <v>31</v>
      </c>
      <c r="M625" s="235"/>
      <c r="N625" s="235" t="s">
        <v>628</v>
      </c>
      <c r="O625" s="235" t="s">
        <v>34</v>
      </c>
      <c r="P625" s="235" t="s">
        <v>47</v>
      </c>
      <c r="Q625" s="235" t="s">
        <v>3966</v>
      </c>
      <c r="R625" s="235" t="s">
        <v>3967</v>
      </c>
      <c r="S625" s="235" t="s">
        <v>3968</v>
      </c>
      <c r="T625" s="235" t="s">
        <v>52</v>
      </c>
      <c r="U625" s="235" t="s">
        <v>52</v>
      </c>
      <c r="V625" s="235" t="s">
        <v>53</v>
      </c>
    </row>
    <row r="626" spans="1:22" ht="38.25">
      <c r="A626" s="365">
        <f>IF(ISBLANK(B626),"",COUNTA($B$5:B626))</f>
        <v>568</v>
      </c>
      <c r="B626" s="15">
        <v>101</v>
      </c>
      <c r="C626" s="234">
        <f t="shared" si="1"/>
        <v>101</v>
      </c>
      <c r="D626" s="325" t="s">
        <v>3969</v>
      </c>
      <c r="E626" s="102" t="s">
        <v>2789</v>
      </c>
      <c r="F626" s="235" t="s">
        <v>3970</v>
      </c>
      <c r="G626" s="328">
        <v>6315701113</v>
      </c>
      <c r="H626" s="235" t="s">
        <v>3971</v>
      </c>
      <c r="I626" s="240" t="s">
        <v>3972</v>
      </c>
      <c r="J626" s="235" t="s">
        <v>293</v>
      </c>
      <c r="K626" s="235" t="s">
        <v>30</v>
      </c>
      <c r="L626" s="235" t="s">
        <v>31</v>
      </c>
      <c r="M626" s="235"/>
      <c r="N626" s="235" t="s">
        <v>589</v>
      </c>
      <c r="O626" s="235" t="s">
        <v>34</v>
      </c>
      <c r="P626" s="235" t="s">
        <v>47</v>
      </c>
      <c r="Q626" s="235" t="s">
        <v>3973</v>
      </c>
      <c r="R626" s="235" t="s">
        <v>3974</v>
      </c>
      <c r="S626" s="235" t="s">
        <v>3437</v>
      </c>
      <c r="T626" s="235" t="s">
        <v>3975</v>
      </c>
      <c r="U626" s="235" t="s">
        <v>52</v>
      </c>
      <c r="V626" s="235" t="s">
        <v>62</v>
      </c>
    </row>
    <row r="627" spans="1:22" ht="51">
      <c r="A627" s="365">
        <f>IF(ISBLANK(B627),"",COUNTA($B$5:B627))</f>
        <v>569</v>
      </c>
      <c r="B627" s="15">
        <v>102</v>
      </c>
      <c r="C627" s="234">
        <f t="shared" si="1"/>
        <v>102</v>
      </c>
      <c r="D627" s="325" t="s">
        <v>3976</v>
      </c>
      <c r="E627" s="102" t="s">
        <v>2789</v>
      </c>
      <c r="F627" s="326" t="s">
        <v>3977</v>
      </c>
      <c r="G627" s="326">
        <v>6315700230</v>
      </c>
      <c r="H627" s="326" t="s">
        <v>3978</v>
      </c>
      <c r="I627" s="333" t="s">
        <v>3979</v>
      </c>
      <c r="J627" s="326" t="s">
        <v>293</v>
      </c>
      <c r="K627" s="326" t="s">
        <v>30</v>
      </c>
      <c r="L627" s="326" t="s">
        <v>31</v>
      </c>
      <c r="M627" s="326"/>
      <c r="N627" s="326" t="s">
        <v>2615</v>
      </c>
      <c r="O627" s="326" t="s">
        <v>34</v>
      </c>
      <c r="P627" s="326" t="s">
        <v>47</v>
      </c>
      <c r="Q627" s="326" t="s">
        <v>3980</v>
      </c>
      <c r="R627" s="326" t="s">
        <v>3974</v>
      </c>
      <c r="S627" s="326" t="s">
        <v>3981</v>
      </c>
      <c r="T627" s="326" t="s">
        <v>3982</v>
      </c>
      <c r="U627" s="326" t="s">
        <v>52</v>
      </c>
      <c r="V627" s="326" t="s">
        <v>53</v>
      </c>
    </row>
    <row r="628" spans="1:22" ht="51">
      <c r="A628" s="365">
        <f>IF(ISBLANK(B628),"",COUNTA($B$5:B628))</f>
        <v>570</v>
      </c>
      <c r="B628" s="15">
        <v>103</v>
      </c>
      <c r="C628" s="234">
        <f t="shared" si="1"/>
        <v>103</v>
      </c>
      <c r="D628" s="325" t="s">
        <v>3983</v>
      </c>
      <c r="E628" s="102" t="s">
        <v>2789</v>
      </c>
      <c r="F628" s="235" t="s">
        <v>3984</v>
      </c>
      <c r="G628" s="328">
        <v>6316032514</v>
      </c>
      <c r="H628" s="235" t="s">
        <v>3985</v>
      </c>
      <c r="I628" s="236" t="s">
        <v>3986</v>
      </c>
      <c r="J628" s="235" t="s">
        <v>293</v>
      </c>
      <c r="K628" s="235" t="s">
        <v>30</v>
      </c>
      <c r="L628" s="235" t="s">
        <v>31</v>
      </c>
      <c r="M628" s="235"/>
      <c r="N628" s="235" t="s">
        <v>589</v>
      </c>
      <c r="O628" s="235" t="s">
        <v>2357</v>
      </c>
      <c r="P628" s="235" t="s">
        <v>47</v>
      </c>
      <c r="Q628" s="235" t="s">
        <v>3987</v>
      </c>
      <c r="R628" s="235" t="s">
        <v>3988</v>
      </c>
      <c r="S628" s="235" t="s">
        <v>3981</v>
      </c>
      <c r="T628" s="235" t="s">
        <v>3989</v>
      </c>
      <c r="U628" s="235" t="s">
        <v>52</v>
      </c>
      <c r="V628" s="235" t="s">
        <v>53</v>
      </c>
    </row>
    <row r="629" spans="1:22" ht="38.25">
      <c r="A629" s="365">
        <f>IF(ISBLANK(B629),"",COUNTA($B$5:B629))</f>
        <v>571</v>
      </c>
      <c r="B629" s="15">
        <v>104</v>
      </c>
      <c r="C629" s="234">
        <f t="shared" si="1"/>
        <v>104</v>
      </c>
      <c r="D629" s="325" t="s">
        <v>3990</v>
      </c>
      <c r="E629" s="102" t="s">
        <v>2789</v>
      </c>
      <c r="F629" s="235" t="s">
        <v>3991</v>
      </c>
      <c r="G629" s="235">
        <v>6316034800</v>
      </c>
      <c r="H629" s="235" t="s">
        <v>3992</v>
      </c>
      <c r="I629" s="240" t="s">
        <v>3993</v>
      </c>
      <c r="J629" s="235" t="s">
        <v>293</v>
      </c>
      <c r="K629" s="235" t="s">
        <v>30</v>
      </c>
      <c r="L629" s="235" t="s">
        <v>31</v>
      </c>
      <c r="M629" s="235"/>
      <c r="N629" s="235" t="s">
        <v>33</v>
      </c>
      <c r="O629" s="235" t="s">
        <v>3994</v>
      </c>
      <c r="P629" s="235" t="s">
        <v>47</v>
      </c>
      <c r="Q629" s="235" t="s">
        <v>3995</v>
      </c>
      <c r="R629" s="235" t="s">
        <v>3996</v>
      </c>
      <c r="S629" s="235" t="s">
        <v>3997</v>
      </c>
      <c r="T629" s="235" t="s">
        <v>52</v>
      </c>
      <c r="U629" s="235" t="s">
        <v>52</v>
      </c>
      <c r="V629" s="235" t="s">
        <v>62</v>
      </c>
    </row>
    <row r="630" spans="1:22" ht="51">
      <c r="A630" s="365">
        <f>IF(ISBLANK(B630),"",COUNTA($B$5:B630))</f>
        <v>572</v>
      </c>
      <c r="B630" s="15">
        <v>105</v>
      </c>
      <c r="C630" s="234">
        <f t="shared" si="1"/>
        <v>105</v>
      </c>
      <c r="D630" s="325" t="s">
        <v>3998</v>
      </c>
      <c r="E630" s="102" t="s">
        <v>2789</v>
      </c>
      <c r="F630" s="235" t="s">
        <v>3999</v>
      </c>
      <c r="G630" s="329">
        <v>6316034670</v>
      </c>
      <c r="H630" s="235" t="s">
        <v>4000</v>
      </c>
      <c r="I630" s="236" t="s">
        <v>4001</v>
      </c>
      <c r="J630" s="235" t="s">
        <v>293</v>
      </c>
      <c r="K630" s="235" t="s">
        <v>30</v>
      </c>
      <c r="L630" s="235" t="s">
        <v>31</v>
      </c>
      <c r="M630" s="235"/>
      <c r="N630" s="235" t="s">
        <v>33</v>
      </c>
      <c r="O630" s="235" t="s">
        <v>3741</v>
      </c>
      <c r="P630" s="235" t="s">
        <v>47</v>
      </c>
      <c r="Q630" s="235" t="s">
        <v>4002</v>
      </c>
      <c r="R630" s="235" t="s">
        <v>3359</v>
      </c>
      <c r="S630" s="235" t="s">
        <v>3437</v>
      </c>
      <c r="T630" s="235" t="s">
        <v>3989</v>
      </c>
      <c r="U630" s="235" t="s">
        <v>52</v>
      </c>
      <c r="V630" s="235" t="s">
        <v>53</v>
      </c>
    </row>
    <row r="631" spans="1:22" ht="63.75">
      <c r="A631" s="365">
        <f>IF(ISBLANK(B631),"",COUNTA($B$5:B631))</f>
        <v>573</v>
      </c>
      <c r="B631" s="15">
        <v>106</v>
      </c>
      <c r="C631" s="234">
        <f t="shared" si="1"/>
        <v>106</v>
      </c>
      <c r="D631" s="325" t="s">
        <v>4003</v>
      </c>
      <c r="E631" s="102" t="s">
        <v>2789</v>
      </c>
      <c r="F631" s="235" t="s">
        <v>4004</v>
      </c>
      <c r="G631" s="337">
        <v>6316269263</v>
      </c>
      <c r="H631" s="235" t="s">
        <v>4005</v>
      </c>
      <c r="I631" s="236" t="s">
        <v>4006</v>
      </c>
      <c r="J631" s="235" t="s">
        <v>578</v>
      </c>
      <c r="K631" s="235" t="s">
        <v>30</v>
      </c>
      <c r="L631" s="235" t="s">
        <v>31</v>
      </c>
      <c r="M631" s="235"/>
      <c r="N631" s="235" t="s">
        <v>4007</v>
      </c>
      <c r="O631" s="235" t="s">
        <v>2357</v>
      </c>
      <c r="P631" s="235" t="s">
        <v>47</v>
      </c>
      <c r="Q631" s="235" t="s">
        <v>4008</v>
      </c>
      <c r="R631" s="235" t="s">
        <v>1079</v>
      </c>
      <c r="S631" s="235" t="s">
        <v>3437</v>
      </c>
      <c r="T631" s="235" t="s">
        <v>4009</v>
      </c>
      <c r="U631" s="235" t="s">
        <v>52</v>
      </c>
      <c r="V631" s="235" t="s">
        <v>62</v>
      </c>
    </row>
    <row r="632" spans="1:22" ht="38.25">
      <c r="A632" s="365">
        <f>IF(ISBLANK(B632),"",COUNTA($B$5:B632))</f>
        <v>574</v>
      </c>
      <c r="B632" s="15">
        <v>107</v>
      </c>
      <c r="C632" s="234">
        <f t="shared" si="1"/>
        <v>107</v>
      </c>
      <c r="D632" s="325" t="s">
        <v>4010</v>
      </c>
      <c r="E632" s="102" t="s">
        <v>2789</v>
      </c>
      <c r="F632" s="235" t="s">
        <v>4011</v>
      </c>
      <c r="G632" s="329">
        <v>6316034751</v>
      </c>
      <c r="H632" s="235" t="s">
        <v>4012</v>
      </c>
      <c r="I632" s="240" t="s">
        <v>4013</v>
      </c>
      <c r="J632" s="235" t="s">
        <v>578</v>
      </c>
      <c r="K632" s="235" t="s">
        <v>30</v>
      </c>
      <c r="L632" s="235" t="s">
        <v>31</v>
      </c>
      <c r="M632" s="235"/>
      <c r="N632" s="235" t="s">
        <v>33</v>
      </c>
      <c r="O632" s="235" t="s">
        <v>34</v>
      </c>
      <c r="P632" s="235" t="s">
        <v>47</v>
      </c>
      <c r="Q632" s="235" t="s">
        <v>4014</v>
      </c>
      <c r="R632" s="235" t="s">
        <v>4015</v>
      </c>
      <c r="S632" s="235" t="s">
        <v>3437</v>
      </c>
      <c r="T632" s="235" t="s">
        <v>40</v>
      </c>
      <c r="U632" s="235" t="s">
        <v>52</v>
      </c>
      <c r="V632" s="235" t="s">
        <v>62</v>
      </c>
    </row>
    <row r="633" spans="1:22" ht="38.25">
      <c r="A633" s="365">
        <f>IF(ISBLANK(B633),"",COUNTA($B$5:B633))</f>
        <v>575</v>
      </c>
      <c r="B633" s="15">
        <v>108</v>
      </c>
      <c r="C633" s="234">
        <f t="shared" si="1"/>
        <v>108</v>
      </c>
      <c r="D633" s="325" t="s">
        <v>4016</v>
      </c>
      <c r="E633" s="102" t="s">
        <v>2789</v>
      </c>
      <c r="F633" s="235" t="s">
        <v>4017</v>
      </c>
      <c r="G633" s="329">
        <v>6316034945</v>
      </c>
      <c r="H633" s="235" t="s">
        <v>4018</v>
      </c>
      <c r="I633" s="236" t="s">
        <v>4019</v>
      </c>
      <c r="J633" s="235" t="s">
        <v>578</v>
      </c>
      <c r="K633" s="235" t="s">
        <v>30</v>
      </c>
      <c r="L633" s="235" t="s">
        <v>31</v>
      </c>
      <c r="M633" s="235"/>
      <c r="N633" s="235" t="s">
        <v>33</v>
      </c>
      <c r="O633" s="235" t="s">
        <v>34</v>
      </c>
      <c r="P633" s="235" t="s">
        <v>47</v>
      </c>
      <c r="Q633" s="235" t="s">
        <v>4020</v>
      </c>
      <c r="R633" s="235" t="s">
        <v>4021</v>
      </c>
      <c r="S633" s="235" t="s">
        <v>3437</v>
      </c>
      <c r="T633" s="235"/>
      <c r="U633" s="235" t="s">
        <v>52</v>
      </c>
      <c r="V633" s="235" t="s">
        <v>62</v>
      </c>
    </row>
    <row r="634" spans="1:22" ht="76.5">
      <c r="A634" s="365">
        <f>IF(ISBLANK(B634),"",COUNTA($B$5:B634))</f>
        <v>576</v>
      </c>
      <c r="B634" s="15">
        <v>109</v>
      </c>
      <c r="C634" s="234">
        <f t="shared" si="1"/>
        <v>109</v>
      </c>
      <c r="D634" s="325" t="s">
        <v>4022</v>
      </c>
      <c r="E634" s="102" t="s">
        <v>2789</v>
      </c>
      <c r="F634" s="235" t="s">
        <v>4023</v>
      </c>
      <c r="G634" s="339">
        <v>6316034744</v>
      </c>
      <c r="H634" s="235" t="s">
        <v>4024</v>
      </c>
      <c r="I634" s="340" t="s">
        <v>4025</v>
      </c>
      <c r="J634" s="235" t="s">
        <v>578</v>
      </c>
      <c r="K634" s="235" t="s">
        <v>30</v>
      </c>
      <c r="L634" s="235" t="s">
        <v>31</v>
      </c>
      <c r="M634" s="235"/>
      <c r="N634" s="235" t="s">
        <v>33</v>
      </c>
      <c r="O634" s="235" t="s">
        <v>34</v>
      </c>
      <c r="P634" s="235" t="s">
        <v>47</v>
      </c>
      <c r="Q634" s="235">
        <v>2019</v>
      </c>
      <c r="R634" s="235" t="s">
        <v>4026</v>
      </c>
      <c r="S634" s="235" t="s">
        <v>3437</v>
      </c>
      <c r="T634" s="235" t="s">
        <v>4027</v>
      </c>
      <c r="U634" s="235" t="s">
        <v>52</v>
      </c>
      <c r="V634" s="235" t="s">
        <v>62</v>
      </c>
    </row>
    <row r="635" spans="1:22" ht="76.5">
      <c r="A635" s="365">
        <f>IF(ISBLANK(B635),"",COUNTA($B$5:B635))</f>
        <v>577</v>
      </c>
      <c r="B635" s="15">
        <v>110</v>
      </c>
      <c r="C635" s="332">
        <f t="shared" si="1"/>
        <v>110</v>
      </c>
      <c r="D635" s="325" t="s">
        <v>4028</v>
      </c>
      <c r="E635" s="102" t="s">
        <v>2789</v>
      </c>
      <c r="F635" s="326" t="s">
        <v>4029</v>
      </c>
      <c r="G635" s="341">
        <v>6316040360</v>
      </c>
      <c r="H635" s="326" t="s">
        <v>4030</v>
      </c>
      <c r="I635" s="333" t="s">
        <v>4031</v>
      </c>
      <c r="J635" s="326" t="s">
        <v>578</v>
      </c>
      <c r="K635" s="326" t="s">
        <v>30</v>
      </c>
      <c r="L635" s="326" t="s">
        <v>31</v>
      </c>
      <c r="M635" s="326"/>
      <c r="N635" s="326" t="s">
        <v>33</v>
      </c>
      <c r="O635" s="326" t="s">
        <v>4032</v>
      </c>
      <c r="P635" s="326" t="s">
        <v>744</v>
      </c>
      <c r="Q635" s="326"/>
      <c r="R635" s="326" t="s">
        <v>4033</v>
      </c>
      <c r="S635" s="235" t="s">
        <v>3437</v>
      </c>
      <c r="T635" s="326" t="s">
        <v>4034</v>
      </c>
      <c r="U635" s="326" t="s">
        <v>52</v>
      </c>
      <c r="V635" s="326" t="s">
        <v>4035</v>
      </c>
    </row>
    <row r="636" spans="1:22" ht="76.5">
      <c r="A636" s="365">
        <f>IF(ISBLANK(B636),"",COUNTA($B$5:B636))</f>
        <v>578</v>
      </c>
      <c r="B636" s="15">
        <v>111</v>
      </c>
      <c r="C636" s="234">
        <f t="shared" si="1"/>
        <v>111</v>
      </c>
      <c r="D636" s="325" t="s">
        <v>4036</v>
      </c>
      <c r="E636" s="102" t="s">
        <v>2789</v>
      </c>
      <c r="F636" s="235" t="s">
        <v>4037</v>
      </c>
      <c r="G636" s="329">
        <v>6316034769</v>
      </c>
      <c r="H636" s="235" t="s">
        <v>4038</v>
      </c>
      <c r="I636" s="236" t="s">
        <v>4039</v>
      </c>
      <c r="J636" s="235" t="s">
        <v>578</v>
      </c>
      <c r="K636" s="235" t="s">
        <v>1901</v>
      </c>
      <c r="L636" s="235" t="s">
        <v>2511</v>
      </c>
      <c r="M636" s="235"/>
      <c r="N636" s="235" t="s">
        <v>628</v>
      </c>
      <c r="O636" s="235" t="s">
        <v>4032</v>
      </c>
      <c r="P636" s="235" t="s">
        <v>744</v>
      </c>
      <c r="Q636" s="235" t="s">
        <v>4040</v>
      </c>
      <c r="R636" s="235" t="s">
        <v>4021</v>
      </c>
      <c r="S636" s="235" t="s">
        <v>4041</v>
      </c>
      <c r="T636" s="235" t="s">
        <v>4042</v>
      </c>
      <c r="U636" s="235" t="s">
        <v>749</v>
      </c>
      <c r="V636" s="235" t="s">
        <v>4043</v>
      </c>
    </row>
    <row r="637" spans="1:22" ht="38.25">
      <c r="A637" s="365">
        <f>IF(ISBLANK(B637),"",COUNTA($B$5:B637))</f>
        <v>579</v>
      </c>
      <c r="B637" s="15">
        <v>112</v>
      </c>
      <c r="C637" s="234">
        <f t="shared" si="1"/>
        <v>112</v>
      </c>
      <c r="D637" s="325" t="s">
        <v>4044</v>
      </c>
      <c r="E637" s="102" t="s">
        <v>2789</v>
      </c>
      <c r="F637" s="235" t="s">
        <v>4045</v>
      </c>
      <c r="G637" s="329">
        <v>6316034783</v>
      </c>
      <c r="H637" s="235" t="s">
        <v>4046</v>
      </c>
      <c r="I637" s="236" t="s">
        <v>4047</v>
      </c>
      <c r="J637" s="235" t="s">
        <v>293</v>
      </c>
      <c r="K637" s="235" t="s">
        <v>30</v>
      </c>
      <c r="L637" s="235" t="s">
        <v>31</v>
      </c>
      <c r="M637" s="235"/>
      <c r="N637" s="235" t="s">
        <v>1235</v>
      </c>
      <c r="O637" s="235" t="s">
        <v>34</v>
      </c>
      <c r="P637" s="235" t="s">
        <v>47</v>
      </c>
      <c r="Q637" s="235" t="s">
        <v>4048</v>
      </c>
      <c r="R637" s="235" t="s">
        <v>4026</v>
      </c>
      <c r="S637" s="235" t="s">
        <v>4049</v>
      </c>
      <c r="T637" s="235" t="s">
        <v>81</v>
      </c>
      <c r="U637" s="235" t="s">
        <v>52</v>
      </c>
      <c r="V637" s="235" t="s">
        <v>62</v>
      </c>
    </row>
    <row r="638" spans="1:22" ht="76.5">
      <c r="A638" s="365">
        <f>IF(ISBLANK(B638),"",COUNTA($B$5:B638))</f>
        <v>580</v>
      </c>
      <c r="B638" s="15">
        <v>113</v>
      </c>
      <c r="C638" s="234">
        <f t="shared" si="1"/>
        <v>113</v>
      </c>
      <c r="D638" s="325" t="s">
        <v>4050</v>
      </c>
      <c r="E638" s="102" t="s">
        <v>2789</v>
      </c>
      <c r="F638" s="235" t="s">
        <v>4051</v>
      </c>
      <c r="G638" s="329">
        <v>6316034840</v>
      </c>
      <c r="H638" s="237" t="s">
        <v>4052</v>
      </c>
      <c r="I638" s="240" t="s">
        <v>4053</v>
      </c>
      <c r="J638" s="235" t="s">
        <v>293</v>
      </c>
      <c r="K638" s="239" t="s">
        <v>30</v>
      </c>
      <c r="L638" s="235" t="s">
        <v>31</v>
      </c>
      <c r="M638" s="235"/>
      <c r="N638" s="235" t="s">
        <v>1235</v>
      </c>
      <c r="O638" s="235" t="s">
        <v>2357</v>
      </c>
      <c r="P638" s="235" t="s">
        <v>47</v>
      </c>
      <c r="Q638" s="235" t="s">
        <v>4054</v>
      </c>
      <c r="R638" s="235" t="s">
        <v>3910</v>
      </c>
      <c r="S638" s="235" t="s">
        <v>4055</v>
      </c>
      <c r="T638" s="235" t="s">
        <v>4056</v>
      </c>
      <c r="U638" s="235" t="s">
        <v>52</v>
      </c>
      <c r="V638" s="235" t="s">
        <v>53</v>
      </c>
    </row>
    <row r="639" spans="1:22" ht="38.25">
      <c r="A639" s="365">
        <f>IF(ISBLANK(B639),"",COUNTA($B$5:B639))</f>
        <v>581</v>
      </c>
      <c r="B639" s="15">
        <v>114</v>
      </c>
      <c r="C639" s="234">
        <f t="shared" si="1"/>
        <v>114</v>
      </c>
      <c r="D639" s="325" t="s">
        <v>4057</v>
      </c>
      <c r="E639" s="102" t="s">
        <v>2789</v>
      </c>
      <c r="F639" s="235" t="s">
        <v>4058</v>
      </c>
      <c r="G639" s="329">
        <v>6316035547</v>
      </c>
      <c r="H639" s="235" t="s">
        <v>4059</v>
      </c>
      <c r="I639" s="236" t="s">
        <v>4060</v>
      </c>
      <c r="J639" s="235" t="s">
        <v>293</v>
      </c>
      <c r="K639" s="235" t="s">
        <v>30</v>
      </c>
      <c r="L639" s="235" t="s">
        <v>31</v>
      </c>
      <c r="M639" s="235"/>
      <c r="N639" s="235" t="s">
        <v>33</v>
      </c>
      <c r="O639" s="235" t="s">
        <v>34</v>
      </c>
      <c r="P639" s="235" t="s">
        <v>47</v>
      </c>
      <c r="Q639" s="235"/>
      <c r="R639" s="235" t="s">
        <v>3359</v>
      </c>
      <c r="S639" s="235" t="s">
        <v>3437</v>
      </c>
      <c r="T639" s="235"/>
      <c r="U639" s="235"/>
      <c r="V639" s="235" t="s">
        <v>62</v>
      </c>
    </row>
    <row r="640" spans="1:22" ht="38.25">
      <c r="A640" s="365">
        <f>IF(ISBLANK(B640),"",COUNTA($B$5:B640))</f>
        <v>582</v>
      </c>
      <c r="B640" s="15">
        <v>115</v>
      </c>
      <c r="C640" s="234">
        <f t="shared" si="1"/>
        <v>115</v>
      </c>
      <c r="D640" s="325" t="s">
        <v>4061</v>
      </c>
      <c r="E640" s="102" t="s">
        <v>2789</v>
      </c>
      <c r="F640" s="235" t="s">
        <v>4062</v>
      </c>
      <c r="G640" s="328">
        <v>6316022428</v>
      </c>
      <c r="H640" s="235" t="s">
        <v>4063</v>
      </c>
      <c r="I640" s="236" t="s">
        <v>4064</v>
      </c>
      <c r="J640" s="235" t="s">
        <v>293</v>
      </c>
      <c r="K640" s="235" t="s">
        <v>30</v>
      </c>
      <c r="L640" s="235" t="s">
        <v>31</v>
      </c>
      <c r="M640" s="235"/>
      <c r="N640" s="235" t="s">
        <v>4065</v>
      </c>
      <c r="O640" s="235" t="s">
        <v>3741</v>
      </c>
      <c r="P640" s="235" t="s">
        <v>47</v>
      </c>
      <c r="Q640" s="235" t="s">
        <v>4066</v>
      </c>
      <c r="R640" s="235" t="s">
        <v>3359</v>
      </c>
      <c r="S640" s="235" t="s">
        <v>3437</v>
      </c>
      <c r="T640" s="235" t="s">
        <v>47</v>
      </c>
      <c r="U640" s="235" t="s">
        <v>52</v>
      </c>
      <c r="V640" s="235" t="s">
        <v>53</v>
      </c>
    </row>
    <row r="641" spans="1:22" ht="38.25">
      <c r="A641" s="365">
        <f>IF(ISBLANK(B641),"",COUNTA($B$5:B641))</f>
        <v>583</v>
      </c>
      <c r="B641" s="15">
        <v>116</v>
      </c>
      <c r="C641" s="234">
        <f t="shared" si="1"/>
        <v>116</v>
      </c>
      <c r="D641" s="325" t="s">
        <v>4067</v>
      </c>
      <c r="E641" s="102" t="s">
        <v>2789</v>
      </c>
      <c r="F641" s="235" t="s">
        <v>4068</v>
      </c>
      <c r="G641" s="329">
        <v>6316033821</v>
      </c>
      <c r="H641" s="235" t="s">
        <v>4069</v>
      </c>
      <c r="I641" s="335" t="s">
        <v>4070</v>
      </c>
      <c r="J641" s="235" t="s">
        <v>293</v>
      </c>
      <c r="K641" s="235" t="s">
        <v>30</v>
      </c>
      <c r="L641" s="235" t="s">
        <v>31</v>
      </c>
      <c r="M641" s="235"/>
      <c r="N641" s="235" t="s">
        <v>628</v>
      </c>
      <c r="O641" s="235" t="s">
        <v>3741</v>
      </c>
      <c r="P641" s="235" t="s">
        <v>47</v>
      </c>
      <c r="Q641" s="235" t="s">
        <v>4071</v>
      </c>
      <c r="R641" s="235" t="s">
        <v>4072</v>
      </c>
      <c r="S641" s="235" t="s">
        <v>4073</v>
      </c>
      <c r="T641" s="235" t="s">
        <v>4074</v>
      </c>
      <c r="U641" s="235" t="s">
        <v>52</v>
      </c>
      <c r="V641" s="235" t="s">
        <v>82</v>
      </c>
    </row>
    <row r="642" spans="1:22" ht="51">
      <c r="A642" s="365">
        <f>IF(ISBLANK(B642),"",COUNTA($B$5:B642))</f>
        <v>584</v>
      </c>
      <c r="B642" s="15">
        <v>117</v>
      </c>
      <c r="C642" s="234">
        <f t="shared" si="1"/>
        <v>117</v>
      </c>
      <c r="D642" s="325" t="s">
        <v>4075</v>
      </c>
      <c r="E642" s="102" t="s">
        <v>2789</v>
      </c>
      <c r="F642" s="235" t="s">
        <v>4076</v>
      </c>
      <c r="G642" s="328">
        <v>6316019538</v>
      </c>
      <c r="H642" s="235" t="s">
        <v>4077</v>
      </c>
      <c r="I642" s="235" t="s">
        <v>4078</v>
      </c>
      <c r="J642" s="235" t="s">
        <v>293</v>
      </c>
      <c r="K642" s="235" t="s">
        <v>4079</v>
      </c>
      <c r="L642" s="235" t="s">
        <v>31</v>
      </c>
      <c r="M642" s="235"/>
      <c r="N642" s="235" t="s">
        <v>33</v>
      </c>
      <c r="O642" s="235" t="s">
        <v>3741</v>
      </c>
      <c r="P642" s="235" t="s">
        <v>47</v>
      </c>
      <c r="Q642" s="235" t="s">
        <v>4080</v>
      </c>
      <c r="R642" s="235" t="s">
        <v>4081</v>
      </c>
      <c r="S642" s="235" t="s">
        <v>4082</v>
      </c>
      <c r="T642" s="235" t="s">
        <v>4083</v>
      </c>
      <c r="U642" s="235" t="s">
        <v>52</v>
      </c>
      <c r="V642" s="235" t="s">
        <v>1720</v>
      </c>
    </row>
    <row r="643" spans="1:22" ht="51">
      <c r="A643" s="365">
        <f>IF(ISBLANK(B643),"",COUNTA($B$5:B643))</f>
        <v>585</v>
      </c>
      <c r="B643" s="15">
        <v>118</v>
      </c>
      <c r="C643" s="234">
        <f t="shared" si="1"/>
        <v>118</v>
      </c>
      <c r="D643" s="325" t="s">
        <v>4084</v>
      </c>
      <c r="E643" s="102" t="s">
        <v>2789</v>
      </c>
      <c r="F643" s="235" t="s">
        <v>4085</v>
      </c>
      <c r="G643" s="328">
        <v>6316056402</v>
      </c>
      <c r="H643" s="235" t="s">
        <v>4086</v>
      </c>
      <c r="I643" s="240" t="s">
        <v>4087</v>
      </c>
      <c r="J643" s="235" t="s">
        <v>293</v>
      </c>
      <c r="K643" s="235" t="s">
        <v>4079</v>
      </c>
      <c r="L643" s="235" t="s">
        <v>31</v>
      </c>
      <c r="M643" s="235"/>
      <c r="N643" s="235" t="s">
        <v>185</v>
      </c>
      <c r="O643" s="235" t="s">
        <v>3741</v>
      </c>
      <c r="P643" s="235" t="s">
        <v>47</v>
      </c>
      <c r="Q643" s="235" t="s">
        <v>4088</v>
      </c>
      <c r="R643" s="235" t="s">
        <v>4089</v>
      </c>
      <c r="S643" s="235" t="s">
        <v>4090</v>
      </c>
      <c r="T643" s="235" t="s">
        <v>4083</v>
      </c>
      <c r="U643" s="235" t="s">
        <v>52</v>
      </c>
      <c r="V643" s="235" t="s">
        <v>53</v>
      </c>
    </row>
    <row r="644" spans="1:22" ht="76.5">
      <c r="A644" s="365">
        <f>IF(ISBLANK(B644),"",COUNTA($B$5:B644))</f>
        <v>586</v>
      </c>
      <c r="B644" s="15">
        <v>119</v>
      </c>
      <c r="C644" s="234">
        <f t="shared" si="1"/>
        <v>119</v>
      </c>
      <c r="D644" s="325" t="s">
        <v>4084</v>
      </c>
      <c r="E644" s="102" t="s">
        <v>2789</v>
      </c>
      <c r="F644" s="235" t="s">
        <v>4085</v>
      </c>
      <c r="G644" s="328">
        <v>6316056402</v>
      </c>
      <c r="H644" s="235" t="s">
        <v>4091</v>
      </c>
      <c r="I644" s="236" t="s">
        <v>4092</v>
      </c>
      <c r="J644" s="235" t="s">
        <v>293</v>
      </c>
      <c r="K644" s="235" t="s">
        <v>30</v>
      </c>
      <c r="L644" s="235" t="s">
        <v>31</v>
      </c>
      <c r="M644" s="235"/>
      <c r="N644" s="235" t="s">
        <v>185</v>
      </c>
      <c r="O644" s="235" t="s">
        <v>3741</v>
      </c>
      <c r="P644" s="235" t="s">
        <v>47</v>
      </c>
      <c r="Q644" s="235" t="s">
        <v>4093</v>
      </c>
      <c r="R644" s="235" t="s">
        <v>1079</v>
      </c>
      <c r="S644" s="235" t="s">
        <v>4094</v>
      </c>
      <c r="T644" s="235" t="s">
        <v>4095</v>
      </c>
      <c r="U644" s="235" t="s">
        <v>52</v>
      </c>
      <c r="V644" s="235" t="s">
        <v>1720</v>
      </c>
    </row>
    <row r="645" spans="1:22" ht="89.25">
      <c r="A645" s="365">
        <f>IF(ISBLANK(B645),"",COUNTA($B$5:B645))</f>
        <v>587</v>
      </c>
      <c r="B645" s="15">
        <v>120</v>
      </c>
      <c r="C645" s="332">
        <f t="shared" si="1"/>
        <v>120</v>
      </c>
      <c r="D645" s="325" t="s">
        <v>4096</v>
      </c>
      <c r="E645" s="102" t="s">
        <v>2789</v>
      </c>
      <c r="F645" s="326" t="s">
        <v>4097</v>
      </c>
      <c r="G645" s="326">
        <v>6319035383</v>
      </c>
      <c r="H645" s="326" t="s">
        <v>4098</v>
      </c>
      <c r="I645" s="338" t="s">
        <v>4099</v>
      </c>
      <c r="J645" s="326" t="s">
        <v>293</v>
      </c>
      <c r="K645" s="326" t="s">
        <v>30</v>
      </c>
      <c r="L645" s="326" t="s">
        <v>31</v>
      </c>
      <c r="M645" s="326"/>
      <c r="N645" s="326" t="s">
        <v>1235</v>
      </c>
      <c r="O645" s="326" t="s">
        <v>4100</v>
      </c>
      <c r="P645" s="326" t="s">
        <v>47</v>
      </c>
      <c r="Q645" s="326" t="s">
        <v>699</v>
      </c>
      <c r="R645" s="326" t="s">
        <v>1079</v>
      </c>
      <c r="S645" s="330" t="s">
        <v>4101</v>
      </c>
      <c r="T645" s="326" t="s">
        <v>4102</v>
      </c>
      <c r="U645" s="326" t="s">
        <v>52</v>
      </c>
      <c r="V645" s="326" t="s">
        <v>62</v>
      </c>
    </row>
    <row r="646" spans="1:22" ht="89.25">
      <c r="A646" s="365">
        <f>IF(ISBLANK(B646),"",COUNTA($B$5:B646))</f>
        <v>588</v>
      </c>
      <c r="B646" s="15">
        <v>121</v>
      </c>
      <c r="C646" s="234">
        <f t="shared" si="1"/>
        <v>121</v>
      </c>
      <c r="D646" s="325" t="s">
        <v>4103</v>
      </c>
      <c r="E646" s="102" t="s">
        <v>2789</v>
      </c>
      <c r="F646" s="235" t="s">
        <v>4104</v>
      </c>
      <c r="G646" s="328">
        <v>6319034573</v>
      </c>
      <c r="H646" s="235" t="s">
        <v>4105</v>
      </c>
      <c r="I646" s="239" t="s">
        <v>4106</v>
      </c>
      <c r="J646" s="235" t="s">
        <v>293</v>
      </c>
      <c r="K646" s="235" t="s">
        <v>30</v>
      </c>
      <c r="L646" s="235" t="s">
        <v>31</v>
      </c>
      <c r="M646" s="235"/>
      <c r="N646" s="235" t="s">
        <v>559</v>
      </c>
      <c r="O646" s="235" t="s">
        <v>2357</v>
      </c>
      <c r="P646" s="235" t="s">
        <v>47</v>
      </c>
      <c r="Q646" s="235" t="s">
        <v>4107</v>
      </c>
      <c r="R646" s="235" t="s">
        <v>4108</v>
      </c>
      <c r="S646" s="235" t="s">
        <v>4109</v>
      </c>
      <c r="T646" s="235" t="s">
        <v>4102</v>
      </c>
      <c r="U646" s="235" t="s">
        <v>52</v>
      </c>
      <c r="V646" s="235" t="s">
        <v>53</v>
      </c>
    </row>
    <row r="647" spans="1:22" ht="51">
      <c r="A647" s="365">
        <f>IF(ISBLANK(B647),"",COUNTA($B$5:B647))</f>
        <v>589</v>
      </c>
      <c r="B647" s="15">
        <v>122</v>
      </c>
      <c r="C647" s="234">
        <f t="shared" si="1"/>
        <v>122</v>
      </c>
      <c r="D647" s="325" t="s">
        <v>4110</v>
      </c>
      <c r="E647" s="102" t="s">
        <v>2789</v>
      </c>
      <c r="F647" s="235" t="s">
        <v>4111</v>
      </c>
      <c r="G647" s="329">
        <v>6319057108</v>
      </c>
      <c r="H647" s="235" t="s">
        <v>4112</v>
      </c>
      <c r="I647" s="240" t="s">
        <v>4113</v>
      </c>
      <c r="J647" s="235" t="s">
        <v>293</v>
      </c>
      <c r="K647" s="235" t="s">
        <v>30</v>
      </c>
      <c r="L647" s="235" t="s">
        <v>31</v>
      </c>
      <c r="M647" s="235"/>
      <c r="N647" s="235" t="s">
        <v>4114</v>
      </c>
      <c r="O647" s="235" t="s">
        <v>2357</v>
      </c>
      <c r="P647" s="235" t="s">
        <v>47</v>
      </c>
      <c r="Q647" s="235" t="s">
        <v>4115</v>
      </c>
      <c r="R647" s="235" t="s">
        <v>4108</v>
      </c>
      <c r="S647" s="235" t="s">
        <v>4116</v>
      </c>
      <c r="T647" s="235" t="s">
        <v>4117</v>
      </c>
      <c r="U647" s="235" t="s">
        <v>52</v>
      </c>
      <c r="V647" s="235" t="s">
        <v>53</v>
      </c>
    </row>
    <row r="648" spans="1:22" ht="51">
      <c r="A648" s="365">
        <f>IF(ISBLANK(B648),"",COUNTA($B$5:B648))</f>
        <v>590</v>
      </c>
      <c r="B648" s="15">
        <v>123</v>
      </c>
      <c r="C648" s="234">
        <f t="shared" si="1"/>
        <v>123</v>
      </c>
      <c r="D648" s="325" t="s">
        <v>4110</v>
      </c>
      <c r="E648" s="102" t="s">
        <v>2789</v>
      </c>
      <c r="F648" s="235" t="s">
        <v>4111</v>
      </c>
      <c r="G648" s="329">
        <v>6319057108</v>
      </c>
      <c r="H648" s="235" t="s">
        <v>4118</v>
      </c>
      <c r="I648" s="240" t="s">
        <v>4113</v>
      </c>
      <c r="J648" s="235" t="s">
        <v>293</v>
      </c>
      <c r="K648" s="235" t="s">
        <v>30</v>
      </c>
      <c r="L648" s="235" t="s">
        <v>31</v>
      </c>
      <c r="M648" s="235"/>
      <c r="N648" s="235" t="s">
        <v>4119</v>
      </c>
      <c r="O648" s="235" t="s">
        <v>34</v>
      </c>
      <c r="P648" s="235" t="s">
        <v>47</v>
      </c>
      <c r="Q648" s="235" t="s">
        <v>4120</v>
      </c>
      <c r="R648" s="235" t="s">
        <v>4108</v>
      </c>
      <c r="S648" s="235" t="s">
        <v>4116</v>
      </c>
      <c r="T648" s="235" t="s">
        <v>4117</v>
      </c>
      <c r="U648" s="235" t="s">
        <v>52</v>
      </c>
      <c r="V648" s="235" t="s">
        <v>53</v>
      </c>
    </row>
    <row r="649" spans="1:22" ht="51">
      <c r="A649" s="365">
        <f>IF(ISBLANK(B649),"",COUNTA($B$5:B649))</f>
        <v>591</v>
      </c>
      <c r="B649" s="15">
        <v>124</v>
      </c>
      <c r="C649" s="234">
        <f t="shared" si="1"/>
        <v>124</v>
      </c>
      <c r="D649" s="325" t="s">
        <v>4121</v>
      </c>
      <c r="E649" s="102" t="s">
        <v>2789</v>
      </c>
      <c r="F649" s="235" t="s">
        <v>4122</v>
      </c>
      <c r="G649" s="235">
        <v>6319036475</v>
      </c>
      <c r="H649" s="235" t="s">
        <v>4123</v>
      </c>
      <c r="I649" s="236" t="s">
        <v>4124</v>
      </c>
      <c r="J649" s="235" t="s">
        <v>293</v>
      </c>
      <c r="K649" s="235" t="s">
        <v>30</v>
      </c>
      <c r="L649" s="235" t="s">
        <v>31</v>
      </c>
      <c r="M649" s="235"/>
      <c r="N649" s="235" t="s">
        <v>1235</v>
      </c>
      <c r="O649" s="235" t="s">
        <v>2357</v>
      </c>
      <c r="P649" s="235" t="s">
        <v>47</v>
      </c>
      <c r="Q649" s="235" t="s">
        <v>4125</v>
      </c>
      <c r="R649" s="235" t="s">
        <v>4126</v>
      </c>
      <c r="S649" s="235" t="s">
        <v>4127</v>
      </c>
      <c r="T649" s="235" t="s">
        <v>4128</v>
      </c>
      <c r="U649" s="235" t="s">
        <v>52</v>
      </c>
      <c r="V649" s="235" t="s">
        <v>53</v>
      </c>
    </row>
    <row r="650" spans="1:22" ht="51">
      <c r="A650" s="365">
        <f>IF(ISBLANK(B650),"",COUNTA($B$5:B650))</f>
        <v>592</v>
      </c>
      <c r="B650" s="15">
        <v>125</v>
      </c>
      <c r="C650" s="234">
        <f t="shared" si="1"/>
        <v>125</v>
      </c>
      <c r="D650" s="325" t="s">
        <v>4129</v>
      </c>
      <c r="E650" s="102" t="s">
        <v>2789</v>
      </c>
      <c r="F650" s="235" t="s">
        <v>4130</v>
      </c>
      <c r="G650" s="235">
        <v>6319035432</v>
      </c>
      <c r="H650" s="235" t="s">
        <v>4131</v>
      </c>
      <c r="I650" s="235" t="s">
        <v>4132</v>
      </c>
      <c r="J650" s="235" t="s">
        <v>293</v>
      </c>
      <c r="K650" s="235" t="s">
        <v>30</v>
      </c>
      <c r="L650" s="235" t="s">
        <v>31</v>
      </c>
      <c r="M650" s="235"/>
      <c r="N650" s="235" t="s">
        <v>1235</v>
      </c>
      <c r="O650" s="235" t="s">
        <v>34</v>
      </c>
      <c r="P650" s="235" t="s">
        <v>47</v>
      </c>
      <c r="Q650" s="235" t="s">
        <v>4133</v>
      </c>
      <c r="R650" s="235" t="s">
        <v>4134</v>
      </c>
      <c r="S650" s="235" t="s">
        <v>4135</v>
      </c>
      <c r="T650" s="235" t="s">
        <v>4136</v>
      </c>
      <c r="U650" s="235" t="s">
        <v>52</v>
      </c>
      <c r="V650" s="235" t="s">
        <v>53</v>
      </c>
    </row>
    <row r="651" spans="1:22" ht="51">
      <c r="A651" s="365">
        <f>IF(ISBLANK(B651),"",COUNTA($B$5:B651))</f>
        <v>593</v>
      </c>
      <c r="B651" s="15">
        <v>126</v>
      </c>
      <c r="C651" s="234">
        <f t="shared" si="1"/>
        <v>126</v>
      </c>
      <c r="D651" s="325" t="s">
        <v>4137</v>
      </c>
      <c r="E651" s="102" t="s">
        <v>2789</v>
      </c>
      <c r="F651" s="235" t="s">
        <v>4138</v>
      </c>
      <c r="G651" s="235">
        <v>6319035369</v>
      </c>
      <c r="H651" s="329" t="s">
        <v>4139</v>
      </c>
      <c r="I651" s="236" t="s">
        <v>4140</v>
      </c>
      <c r="J651" s="235" t="s">
        <v>293</v>
      </c>
      <c r="K651" s="235" t="s">
        <v>30</v>
      </c>
      <c r="L651" s="235" t="s">
        <v>31</v>
      </c>
      <c r="M651" s="235"/>
      <c r="N651" s="235" t="s">
        <v>4141</v>
      </c>
      <c r="O651" s="235" t="s">
        <v>3951</v>
      </c>
      <c r="P651" s="235" t="s">
        <v>1168</v>
      </c>
      <c r="Q651" s="235" t="s">
        <v>3771</v>
      </c>
      <c r="R651" s="235" t="s">
        <v>4142</v>
      </c>
      <c r="S651" s="329" t="s">
        <v>4143</v>
      </c>
      <c r="T651" s="342" t="s">
        <v>4144</v>
      </c>
      <c r="U651" s="235" t="s">
        <v>4145</v>
      </c>
      <c r="V651" s="235" t="s">
        <v>53</v>
      </c>
    </row>
    <row r="652" spans="1:22" ht="38.25">
      <c r="A652" s="365">
        <f>IF(ISBLANK(B652),"",COUNTA($B$5:B652))</f>
        <v>594</v>
      </c>
      <c r="B652" s="15">
        <v>127</v>
      </c>
      <c r="C652" s="234">
        <f t="shared" si="1"/>
        <v>127</v>
      </c>
      <c r="D652" s="325" t="s">
        <v>4146</v>
      </c>
      <c r="E652" s="102" t="s">
        <v>2789</v>
      </c>
      <c r="F652" s="235" t="s">
        <v>4147</v>
      </c>
      <c r="G652" s="235">
        <v>6319033298</v>
      </c>
      <c r="H652" s="235" t="s">
        <v>4148</v>
      </c>
      <c r="I652" s="236" t="s">
        <v>4149</v>
      </c>
      <c r="J652" s="235" t="s">
        <v>578</v>
      </c>
      <c r="K652" s="235" t="s">
        <v>1901</v>
      </c>
      <c r="L652" s="235" t="s">
        <v>2511</v>
      </c>
      <c r="M652" s="235"/>
      <c r="N652" s="235" t="s">
        <v>3821</v>
      </c>
      <c r="O652" s="235" t="s">
        <v>305</v>
      </c>
      <c r="P652" s="235" t="s">
        <v>4150</v>
      </c>
      <c r="Q652" s="235" t="s">
        <v>4151</v>
      </c>
      <c r="R652" s="235" t="s">
        <v>4152</v>
      </c>
      <c r="S652" s="235" t="s">
        <v>4153</v>
      </c>
      <c r="T652" s="235" t="s">
        <v>4154</v>
      </c>
      <c r="U652" s="235" t="s">
        <v>4155</v>
      </c>
      <c r="V652" s="235" t="s">
        <v>4043</v>
      </c>
    </row>
    <row r="653" spans="1:22" ht="38.25">
      <c r="A653" s="365">
        <f>IF(ISBLANK(B653),"",COUNTA($B$5:B653))</f>
        <v>595</v>
      </c>
      <c r="B653" s="15">
        <v>128</v>
      </c>
      <c r="C653" s="332">
        <f t="shared" si="1"/>
        <v>128</v>
      </c>
      <c r="D653" s="325" t="s">
        <v>4156</v>
      </c>
      <c r="E653" s="102" t="s">
        <v>2789</v>
      </c>
      <c r="F653" s="326" t="s">
        <v>4157</v>
      </c>
      <c r="G653" s="326">
        <v>6319036563</v>
      </c>
      <c r="H653" s="235" t="s">
        <v>4158</v>
      </c>
      <c r="I653" s="335" t="s">
        <v>4159</v>
      </c>
      <c r="J653" s="343" t="s">
        <v>578</v>
      </c>
      <c r="K653" s="326" t="s">
        <v>1901</v>
      </c>
      <c r="L653" s="326" t="s">
        <v>31</v>
      </c>
      <c r="M653" s="326"/>
      <c r="N653" s="344">
        <v>44872</v>
      </c>
      <c r="O653" s="326" t="s">
        <v>4160</v>
      </c>
      <c r="P653" s="326" t="s">
        <v>47</v>
      </c>
      <c r="Q653" s="326" t="s">
        <v>4161</v>
      </c>
      <c r="R653" s="326" t="s">
        <v>4162</v>
      </c>
      <c r="S653" s="326" t="s">
        <v>4163</v>
      </c>
      <c r="T653" s="326" t="s">
        <v>4164</v>
      </c>
      <c r="U653" s="326" t="s">
        <v>4165</v>
      </c>
      <c r="V653" s="326" t="s">
        <v>53</v>
      </c>
    </row>
    <row r="654" spans="1:22" ht="51">
      <c r="A654" s="365">
        <f>IF(ISBLANK(B654),"",COUNTA($B$5:B654))</f>
        <v>596</v>
      </c>
      <c r="B654" s="15">
        <v>129</v>
      </c>
      <c r="C654" s="234">
        <f t="shared" si="1"/>
        <v>129</v>
      </c>
      <c r="D654" s="325" t="s">
        <v>4166</v>
      </c>
      <c r="E654" s="102" t="s">
        <v>2789</v>
      </c>
      <c r="F654" s="235" t="s">
        <v>4167</v>
      </c>
      <c r="G654" s="235">
        <v>6319034615</v>
      </c>
      <c r="H654" s="235" t="s">
        <v>4168</v>
      </c>
      <c r="I654" s="236" t="s">
        <v>4169</v>
      </c>
      <c r="J654" s="235" t="s">
        <v>293</v>
      </c>
      <c r="K654" s="235" t="s">
        <v>30</v>
      </c>
      <c r="L654" s="235" t="s">
        <v>31</v>
      </c>
      <c r="M654" s="235"/>
      <c r="N654" s="235" t="s">
        <v>3821</v>
      </c>
      <c r="O654" s="235" t="s">
        <v>4100</v>
      </c>
      <c r="P654" s="235" t="s">
        <v>47</v>
      </c>
      <c r="Q654" s="235" t="s">
        <v>4170</v>
      </c>
      <c r="R654" s="235" t="s">
        <v>4171</v>
      </c>
      <c r="S654" s="235" t="s">
        <v>4172</v>
      </c>
      <c r="T654" s="235" t="s">
        <v>4173</v>
      </c>
      <c r="U654" s="235" t="s">
        <v>52</v>
      </c>
      <c r="V654" s="235" t="s">
        <v>53</v>
      </c>
    </row>
    <row r="655" spans="1:22" ht="38.25">
      <c r="A655" s="365">
        <f>IF(ISBLANK(B655),"",COUNTA($B$5:B655))</f>
        <v>597</v>
      </c>
      <c r="B655" s="15">
        <v>130</v>
      </c>
      <c r="C655" s="234">
        <f t="shared" ref="C655:C711" si="2">C654+1</f>
        <v>130</v>
      </c>
      <c r="D655" s="325" t="s">
        <v>4174</v>
      </c>
      <c r="E655" s="102" t="s">
        <v>2789</v>
      </c>
      <c r="F655" s="235" t="s">
        <v>4175</v>
      </c>
      <c r="G655" s="235">
        <v>6319057404</v>
      </c>
      <c r="H655" s="235" t="s">
        <v>4176</v>
      </c>
      <c r="I655" s="240" t="s">
        <v>4177</v>
      </c>
      <c r="J655" s="235" t="s">
        <v>293</v>
      </c>
      <c r="K655" s="235" t="s">
        <v>30</v>
      </c>
      <c r="L655" s="235" t="s">
        <v>31</v>
      </c>
      <c r="M655" s="235"/>
      <c r="N655" s="235" t="s">
        <v>33</v>
      </c>
      <c r="O655" s="235" t="s">
        <v>4178</v>
      </c>
      <c r="P655" s="235" t="s">
        <v>47</v>
      </c>
      <c r="Q655" s="235" t="s">
        <v>4179</v>
      </c>
      <c r="R655" s="235" t="s">
        <v>4180</v>
      </c>
      <c r="S655" s="235" t="s">
        <v>3437</v>
      </c>
      <c r="T655" s="235" t="s">
        <v>52</v>
      </c>
      <c r="U655" s="235" t="s">
        <v>52</v>
      </c>
      <c r="V655" s="235" t="s">
        <v>62</v>
      </c>
    </row>
    <row r="656" spans="1:22" ht="38.25">
      <c r="A656" s="365">
        <f>IF(ISBLANK(B656),"",COUNTA($B$5:B656))</f>
        <v>598</v>
      </c>
      <c r="B656" s="15">
        <v>131</v>
      </c>
      <c r="C656" s="234">
        <f t="shared" si="2"/>
        <v>131</v>
      </c>
      <c r="D656" s="325" t="s">
        <v>4181</v>
      </c>
      <c r="E656" s="102" t="s">
        <v>2789</v>
      </c>
      <c r="F656" s="235" t="s">
        <v>4182</v>
      </c>
      <c r="G656" s="235">
        <v>631901001</v>
      </c>
      <c r="H656" s="235" t="s">
        <v>4183</v>
      </c>
      <c r="I656" s="236" t="s">
        <v>4184</v>
      </c>
      <c r="J656" s="235" t="s">
        <v>293</v>
      </c>
      <c r="K656" s="235" t="s">
        <v>30</v>
      </c>
      <c r="L656" s="235" t="s">
        <v>31</v>
      </c>
      <c r="M656" s="235"/>
      <c r="N656" s="235" t="s">
        <v>185</v>
      </c>
      <c r="O656" s="235" t="s">
        <v>4178</v>
      </c>
      <c r="P656" s="235" t="s">
        <v>47</v>
      </c>
      <c r="Q656" s="235" t="s">
        <v>4185</v>
      </c>
      <c r="R656" s="235" t="s">
        <v>4186</v>
      </c>
      <c r="S656" s="235" t="s">
        <v>3437</v>
      </c>
      <c r="T656" s="235" t="s">
        <v>4187</v>
      </c>
      <c r="U656" s="235" t="s">
        <v>52</v>
      </c>
      <c r="V656" s="235" t="s">
        <v>62</v>
      </c>
    </row>
    <row r="657" spans="1:22" ht="63.75">
      <c r="A657" s="365">
        <f>IF(ISBLANK(B657),"",COUNTA($B$5:B657))</f>
        <v>599</v>
      </c>
      <c r="B657" s="15">
        <v>132</v>
      </c>
      <c r="C657" s="234">
        <f t="shared" si="2"/>
        <v>132</v>
      </c>
      <c r="D657" s="325" t="s">
        <v>4188</v>
      </c>
      <c r="E657" s="102" t="s">
        <v>2789</v>
      </c>
      <c r="F657" s="235" t="s">
        <v>4189</v>
      </c>
      <c r="G657" s="235">
        <v>6319036370</v>
      </c>
      <c r="H657" s="235" t="s">
        <v>4190</v>
      </c>
      <c r="I657" s="236" t="s">
        <v>4191</v>
      </c>
      <c r="J657" s="235" t="s">
        <v>293</v>
      </c>
      <c r="K657" s="235" t="s">
        <v>30</v>
      </c>
      <c r="L657" s="235" t="s">
        <v>168</v>
      </c>
      <c r="M657" s="235"/>
      <c r="N657" s="235" t="s">
        <v>559</v>
      </c>
      <c r="O657" s="235" t="s">
        <v>4192</v>
      </c>
      <c r="P657" s="235" t="s">
        <v>47</v>
      </c>
      <c r="Q657" s="235" t="s">
        <v>4193</v>
      </c>
      <c r="R657" s="235" t="s">
        <v>4194</v>
      </c>
      <c r="S657" s="235" t="s">
        <v>4195</v>
      </c>
      <c r="T657" s="235" t="s">
        <v>4196</v>
      </c>
      <c r="U657" s="235" t="s">
        <v>52</v>
      </c>
      <c r="V657" s="235" t="s">
        <v>62</v>
      </c>
    </row>
    <row r="658" spans="1:22" ht="89.25">
      <c r="A658" s="365">
        <f>IF(ISBLANK(B658),"",COUNTA($B$5:B658))</f>
        <v>600</v>
      </c>
      <c r="B658" s="15">
        <v>133</v>
      </c>
      <c r="C658" s="234">
        <f t="shared" si="2"/>
        <v>133</v>
      </c>
      <c r="D658" s="325" t="s">
        <v>4197</v>
      </c>
      <c r="E658" s="102" t="s">
        <v>2789</v>
      </c>
      <c r="F658" s="235" t="s">
        <v>4198</v>
      </c>
      <c r="G658" s="235">
        <v>6319043722</v>
      </c>
      <c r="H658" s="235" t="s">
        <v>4199</v>
      </c>
      <c r="I658" s="236" t="s">
        <v>4200</v>
      </c>
      <c r="J658" s="235" t="s">
        <v>4201</v>
      </c>
      <c r="K658" s="235" t="s">
        <v>1901</v>
      </c>
      <c r="L658" s="235" t="s">
        <v>2511</v>
      </c>
      <c r="M658" s="235"/>
      <c r="N658" s="235" t="s">
        <v>559</v>
      </c>
      <c r="O658" s="235" t="s">
        <v>4202</v>
      </c>
      <c r="P658" s="235" t="s">
        <v>4074</v>
      </c>
      <c r="Q658" s="235" t="s">
        <v>4203</v>
      </c>
      <c r="R658" s="235" t="s">
        <v>592</v>
      </c>
      <c r="S658" s="235" t="s">
        <v>4204</v>
      </c>
      <c r="T658" s="235" t="s">
        <v>4205</v>
      </c>
      <c r="U658" s="235" t="s">
        <v>749</v>
      </c>
      <c r="V658" s="235" t="s">
        <v>4043</v>
      </c>
    </row>
    <row r="659" spans="1:22" ht="89.25">
      <c r="A659" s="365">
        <f>IF(ISBLANK(B659),"",COUNTA($B$5:B659))</f>
        <v>601</v>
      </c>
      <c r="B659" s="15">
        <v>134</v>
      </c>
      <c r="C659" s="234">
        <f t="shared" si="2"/>
        <v>134</v>
      </c>
      <c r="D659" s="325" t="s">
        <v>4206</v>
      </c>
      <c r="E659" s="102" t="s">
        <v>2789</v>
      </c>
      <c r="F659" s="235" t="s">
        <v>4207</v>
      </c>
      <c r="G659" s="235">
        <v>6319057475</v>
      </c>
      <c r="H659" s="236" t="s">
        <v>4208</v>
      </c>
      <c r="I659" s="236" t="s">
        <v>4209</v>
      </c>
      <c r="J659" s="235" t="s">
        <v>647</v>
      </c>
      <c r="K659" s="235" t="s">
        <v>30</v>
      </c>
      <c r="L659" s="235" t="s">
        <v>4210</v>
      </c>
      <c r="M659" s="235"/>
      <c r="N659" s="235" t="s">
        <v>4211</v>
      </c>
      <c r="O659" s="235" t="s">
        <v>4212</v>
      </c>
      <c r="P659" s="235" t="s">
        <v>47</v>
      </c>
      <c r="Q659" s="235" t="s">
        <v>4213</v>
      </c>
      <c r="R659" s="235" t="s">
        <v>4214</v>
      </c>
      <c r="S659" s="235" t="s">
        <v>4215</v>
      </c>
      <c r="T659" s="235" t="s">
        <v>4216</v>
      </c>
      <c r="U659" s="235" t="s">
        <v>81</v>
      </c>
      <c r="V659" s="235" t="s">
        <v>82</v>
      </c>
    </row>
    <row r="660" spans="1:22" ht="38.25">
      <c r="A660" s="365">
        <f>IF(ISBLANK(B660),"",COUNTA($B$5:B660))</f>
        <v>602</v>
      </c>
      <c r="B660" s="15">
        <v>135</v>
      </c>
      <c r="C660" s="234">
        <f t="shared" si="2"/>
        <v>135</v>
      </c>
      <c r="D660" s="325" t="s">
        <v>4217</v>
      </c>
      <c r="E660" s="102" t="s">
        <v>2789</v>
      </c>
      <c r="F660" s="235" t="s">
        <v>4218</v>
      </c>
      <c r="G660" s="235">
        <v>6319057637</v>
      </c>
      <c r="H660" s="235" t="s">
        <v>4219</v>
      </c>
      <c r="I660" s="236" t="s">
        <v>4220</v>
      </c>
      <c r="J660" s="235" t="s">
        <v>4221</v>
      </c>
      <c r="K660" s="235" t="s">
        <v>1901</v>
      </c>
      <c r="L660" s="235" t="s">
        <v>2511</v>
      </c>
      <c r="M660" s="235"/>
      <c r="N660" s="235" t="s">
        <v>33</v>
      </c>
      <c r="O660" s="235" t="s">
        <v>4222</v>
      </c>
      <c r="P660" s="235" t="s">
        <v>744</v>
      </c>
      <c r="Q660" s="235" t="s">
        <v>4223</v>
      </c>
      <c r="R660" s="235" t="s">
        <v>1079</v>
      </c>
      <c r="S660" s="235" t="s">
        <v>4224</v>
      </c>
      <c r="T660" s="235" t="s">
        <v>4225</v>
      </c>
      <c r="U660" s="235" t="s">
        <v>4226</v>
      </c>
      <c r="V660" s="235" t="s">
        <v>4227</v>
      </c>
    </row>
    <row r="661" spans="1:22" ht="51">
      <c r="A661" s="365">
        <f>IF(ISBLANK(B661),"",COUNTA($B$5:B661))</f>
        <v>603</v>
      </c>
      <c r="B661" s="15">
        <v>136</v>
      </c>
      <c r="C661" s="234">
        <f t="shared" si="2"/>
        <v>136</v>
      </c>
      <c r="D661" s="325" t="s">
        <v>4228</v>
      </c>
      <c r="E661" s="102" t="s">
        <v>2789</v>
      </c>
      <c r="F661" s="235" t="s">
        <v>4229</v>
      </c>
      <c r="G661" s="235">
        <v>6319057517</v>
      </c>
      <c r="H661" s="235" t="s">
        <v>4230</v>
      </c>
      <c r="I661" s="236" t="s">
        <v>4231</v>
      </c>
      <c r="J661" s="235" t="s">
        <v>293</v>
      </c>
      <c r="K661" s="235" t="s">
        <v>30</v>
      </c>
      <c r="L661" s="235" t="s">
        <v>31</v>
      </c>
      <c r="M661" s="235"/>
      <c r="N661" s="235" t="s">
        <v>33</v>
      </c>
      <c r="O661" s="235" t="s">
        <v>4232</v>
      </c>
      <c r="P661" s="235" t="s">
        <v>47</v>
      </c>
      <c r="Q661" s="235" t="s">
        <v>4233</v>
      </c>
      <c r="R661" s="235" t="s">
        <v>4234</v>
      </c>
      <c r="S661" s="235" t="s">
        <v>4235</v>
      </c>
      <c r="T661" s="235" t="s">
        <v>4236</v>
      </c>
      <c r="U661" s="235" t="s">
        <v>52</v>
      </c>
      <c r="V661" s="235" t="s">
        <v>53</v>
      </c>
    </row>
    <row r="662" spans="1:22" ht="76.5">
      <c r="A662" s="365">
        <f>IF(ISBLANK(B662),"",COUNTA($B$5:B662))</f>
        <v>604</v>
      </c>
      <c r="B662" s="15">
        <v>137</v>
      </c>
      <c r="C662" s="234">
        <f t="shared" si="2"/>
        <v>137</v>
      </c>
      <c r="D662" s="325" t="s">
        <v>4237</v>
      </c>
      <c r="E662" s="102" t="s">
        <v>2789</v>
      </c>
      <c r="F662" s="235" t="s">
        <v>4238</v>
      </c>
      <c r="G662" s="235">
        <v>6319035016</v>
      </c>
      <c r="H662" s="235" t="s">
        <v>4239</v>
      </c>
      <c r="I662" s="236" t="s">
        <v>4240</v>
      </c>
      <c r="J662" s="235" t="s">
        <v>293</v>
      </c>
      <c r="K662" s="235" t="s">
        <v>30</v>
      </c>
      <c r="L662" s="235" t="s">
        <v>31</v>
      </c>
      <c r="M662" s="235"/>
      <c r="N662" s="235" t="s">
        <v>1235</v>
      </c>
      <c r="O662" s="235" t="s">
        <v>34</v>
      </c>
      <c r="P662" s="235" t="s">
        <v>47</v>
      </c>
      <c r="Q662" s="235" t="s">
        <v>4241</v>
      </c>
      <c r="R662" s="235" t="s">
        <v>4242</v>
      </c>
      <c r="S662" s="235" t="s">
        <v>4243</v>
      </c>
      <c r="T662" s="235" t="s">
        <v>4244</v>
      </c>
      <c r="U662" s="235" t="s">
        <v>4245</v>
      </c>
      <c r="V662" s="235" t="s">
        <v>53</v>
      </c>
    </row>
    <row r="663" spans="1:22" ht="38.25">
      <c r="A663" s="365">
        <f>IF(ISBLANK(B663),"",COUNTA($B$5:B663))</f>
        <v>605</v>
      </c>
      <c r="B663" s="15">
        <v>138</v>
      </c>
      <c r="C663" s="332">
        <f t="shared" si="2"/>
        <v>138</v>
      </c>
      <c r="D663" s="325" t="s">
        <v>4246</v>
      </c>
      <c r="E663" s="102" t="s">
        <v>2789</v>
      </c>
      <c r="F663" s="326" t="s">
        <v>4247</v>
      </c>
      <c r="G663" s="326">
        <v>6319057193</v>
      </c>
      <c r="H663" s="326" t="s">
        <v>4248</v>
      </c>
      <c r="I663" s="333" t="s">
        <v>4249</v>
      </c>
      <c r="J663" s="326" t="s">
        <v>293</v>
      </c>
      <c r="K663" s="326" t="s">
        <v>30</v>
      </c>
      <c r="L663" s="326" t="s">
        <v>31</v>
      </c>
      <c r="M663" s="326"/>
      <c r="N663" s="326" t="s">
        <v>4250</v>
      </c>
      <c r="O663" s="326" t="s">
        <v>4160</v>
      </c>
      <c r="P663" s="326" t="s">
        <v>4150</v>
      </c>
      <c r="Q663" s="326" t="s">
        <v>4251</v>
      </c>
      <c r="R663" s="326" t="s">
        <v>4252</v>
      </c>
      <c r="S663" s="326" t="s">
        <v>4253</v>
      </c>
      <c r="T663" s="326" t="s">
        <v>4254</v>
      </c>
      <c r="U663" s="326" t="s">
        <v>52</v>
      </c>
      <c r="V663" s="326" t="s">
        <v>53</v>
      </c>
    </row>
    <row r="664" spans="1:22" ht="38.25">
      <c r="A664" s="365">
        <f>IF(ISBLANK(B664),"",COUNTA($B$5:B664))</f>
        <v>606</v>
      </c>
      <c r="B664" s="15">
        <v>139</v>
      </c>
      <c r="C664" s="234">
        <f t="shared" si="2"/>
        <v>139</v>
      </c>
      <c r="D664" s="325" t="s">
        <v>4255</v>
      </c>
      <c r="E664" s="102" t="s">
        <v>2789</v>
      </c>
      <c r="F664" s="235" t="s">
        <v>4256</v>
      </c>
      <c r="G664" s="235">
        <v>6319057570</v>
      </c>
      <c r="H664" s="235" t="s">
        <v>4257</v>
      </c>
      <c r="I664" s="240" t="s">
        <v>4258</v>
      </c>
      <c r="J664" s="326" t="s">
        <v>293</v>
      </c>
      <c r="K664" s="235" t="s">
        <v>30</v>
      </c>
      <c r="L664" s="235" t="s">
        <v>31</v>
      </c>
      <c r="M664" s="235"/>
      <c r="N664" s="331">
        <v>44872</v>
      </c>
      <c r="O664" s="326" t="s">
        <v>34</v>
      </c>
      <c r="P664" s="235" t="s">
        <v>47</v>
      </c>
      <c r="Q664" s="235" t="s">
        <v>4259</v>
      </c>
      <c r="R664" s="235" t="s">
        <v>4260</v>
      </c>
      <c r="S664" s="235" t="s">
        <v>4261</v>
      </c>
      <c r="T664" s="235" t="s">
        <v>4262</v>
      </c>
      <c r="U664" s="235" t="s">
        <v>52</v>
      </c>
      <c r="V664" s="235" t="s">
        <v>53</v>
      </c>
    </row>
    <row r="665" spans="1:22" ht="38.25">
      <c r="A665" s="365">
        <f>IF(ISBLANK(B665),"",COUNTA($B$5:B665))</f>
        <v>607</v>
      </c>
      <c r="B665" s="15">
        <v>140</v>
      </c>
      <c r="C665" s="234">
        <f t="shared" si="2"/>
        <v>140</v>
      </c>
      <c r="D665" s="325" t="s">
        <v>4263</v>
      </c>
      <c r="E665" s="102" t="s">
        <v>2789</v>
      </c>
      <c r="F665" s="235" t="s">
        <v>4264</v>
      </c>
      <c r="G665" s="235">
        <v>6319020549</v>
      </c>
      <c r="H665" s="235" t="s">
        <v>4265</v>
      </c>
      <c r="I665" s="236" t="s">
        <v>4266</v>
      </c>
      <c r="J665" s="235" t="s">
        <v>293</v>
      </c>
      <c r="K665" s="235" t="s">
        <v>30</v>
      </c>
      <c r="L665" s="235" t="s">
        <v>31</v>
      </c>
      <c r="M665" s="235"/>
      <c r="N665" s="331">
        <v>44872</v>
      </c>
      <c r="O665" s="235" t="s">
        <v>34</v>
      </c>
      <c r="P665" s="235" t="s">
        <v>47</v>
      </c>
      <c r="Q665" s="235" t="s">
        <v>4267</v>
      </c>
      <c r="R665" s="235" t="s">
        <v>4252</v>
      </c>
      <c r="S665" s="235" t="s">
        <v>4268</v>
      </c>
      <c r="T665" s="235" t="s">
        <v>4269</v>
      </c>
      <c r="U665" s="235" t="s">
        <v>52</v>
      </c>
      <c r="V665" s="235" t="s">
        <v>53</v>
      </c>
    </row>
    <row r="666" spans="1:22" ht="38.25">
      <c r="A666" s="365">
        <f>IF(ISBLANK(B666),"",COUNTA($B$5:B666))</f>
        <v>608</v>
      </c>
      <c r="B666" s="15">
        <v>141</v>
      </c>
      <c r="C666" s="234">
        <f t="shared" si="2"/>
        <v>141</v>
      </c>
      <c r="D666" s="325" t="s">
        <v>4270</v>
      </c>
      <c r="E666" s="102" t="s">
        <v>2789</v>
      </c>
      <c r="F666" s="235" t="s">
        <v>4271</v>
      </c>
      <c r="G666" s="235">
        <v>6319034608</v>
      </c>
      <c r="H666" s="235" t="s">
        <v>4272</v>
      </c>
      <c r="I666" s="236" t="s">
        <v>4273</v>
      </c>
      <c r="J666" s="235" t="s">
        <v>293</v>
      </c>
      <c r="K666" s="235" t="s">
        <v>30</v>
      </c>
      <c r="L666" s="235" t="s">
        <v>31</v>
      </c>
      <c r="M666" s="235"/>
      <c r="N666" s="235" t="s">
        <v>33</v>
      </c>
      <c r="O666" s="326" t="s">
        <v>34</v>
      </c>
      <c r="P666" s="235" t="s">
        <v>47</v>
      </c>
      <c r="Q666" s="326" t="s">
        <v>4274</v>
      </c>
      <c r="R666" s="235" t="s">
        <v>3359</v>
      </c>
      <c r="S666" s="235" t="s">
        <v>4275</v>
      </c>
      <c r="T666" s="235" t="s">
        <v>4276</v>
      </c>
      <c r="U666" s="235" t="s">
        <v>52</v>
      </c>
      <c r="V666" s="235" t="s">
        <v>62</v>
      </c>
    </row>
    <row r="667" spans="1:22" ht="51">
      <c r="A667" s="365">
        <f>IF(ISBLANK(B667),"",COUNTA($B$5:B667))</f>
        <v>609</v>
      </c>
      <c r="B667" s="15">
        <v>142</v>
      </c>
      <c r="C667" s="234">
        <f t="shared" si="2"/>
        <v>142</v>
      </c>
      <c r="D667" s="325" t="s">
        <v>4277</v>
      </c>
      <c r="E667" s="102" t="s">
        <v>2789</v>
      </c>
      <c r="F667" s="235" t="s">
        <v>4278</v>
      </c>
      <c r="G667" s="235">
        <v>6319035915</v>
      </c>
      <c r="H667" s="235" t="s">
        <v>4279</v>
      </c>
      <c r="I667" s="236" t="s">
        <v>4280</v>
      </c>
      <c r="J667" s="235" t="s">
        <v>293</v>
      </c>
      <c r="K667" s="235" t="s">
        <v>30</v>
      </c>
      <c r="L667" s="235" t="s">
        <v>31</v>
      </c>
      <c r="M667" s="235"/>
      <c r="N667" s="235" t="s">
        <v>33</v>
      </c>
      <c r="O667" s="235" t="s">
        <v>34</v>
      </c>
      <c r="P667" s="235" t="s">
        <v>47</v>
      </c>
      <c r="Q667" s="235">
        <v>1956</v>
      </c>
      <c r="R667" s="235" t="s">
        <v>4281</v>
      </c>
      <c r="S667" s="235" t="s">
        <v>4282</v>
      </c>
      <c r="T667" s="235" t="s">
        <v>4283</v>
      </c>
      <c r="U667" s="235" t="s">
        <v>52</v>
      </c>
      <c r="V667" s="235" t="s">
        <v>62</v>
      </c>
    </row>
    <row r="668" spans="1:22" ht="38.25">
      <c r="A668" s="365">
        <f>IF(ISBLANK(B668),"",COUNTA($B$5:B668))</f>
        <v>610</v>
      </c>
      <c r="B668" s="15">
        <v>143</v>
      </c>
      <c r="C668" s="332">
        <f t="shared" si="2"/>
        <v>143</v>
      </c>
      <c r="D668" s="325" t="s">
        <v>4284</v>
      </c>
      <c r="E668" s="102" t="s">
        <v>2789</v>
      </c>
      <c r="F668" s="326" t="s">
        <v>4285</v>
      </c>
      <c r="G668" s="326">
        <v>6319034598</v>
      </c>
      <c r="H668" s="326" t="s">
        <v>4286</v>
      </c>
      <c r="I668" s="338" t="s">
        <v>4287</v>
      </c>
      <c r="J668" s="326" t="s">
        <v>293</v>
      </c>
      <c r="K668" s="326" t="s">
        <v>30</v>
      </c>
      <c r="L668" s="326" t="s">
        <v>31</v>
      </c>
      <c r="M668" s="326"/>
      <c r="N668" s="326" t="s">
        <v>4288</v>
      </c>
      <c r="O668" s="326" t="s">
        <v>34</v>
      </c>
      <c r="P668" s="326" t="s">
        <v>1168</v>
      </c>
      <c r="Q668" s="326">
        <v>1990</v>
      </c>
      <c r="R668" s="326" t="s">
        <v>4289</v>
      </c>
      <c r="S668" s="326" t="s">
        <v>4290</v>
      </c>
      <c r="T668" s="326" t="s">
        <v>4291</v>
      </c>
      <c r="U668" s="326" t="s">
        <v>52</v>
      </c>
      <c r="V668" s="326" t="s">
        <v>53</v>
      </c>
    </row>
    <row r="669" spans="1:22" ht="38.25">
      <c r="A669" s="365">
        <f>IF(ISBLANK(B669),"",COUNTA($B$5:B669))</f>
        <v>611</v>
      </c>
      <c r="B669" s="15">
        <v>144</v>
      </c>
      <c r="C669" s="234">
        <f t="shared" si="2"/>
        <v>144</v>
      </c>
      <c r="D669" s="325" t="s">
        <v>4292</v>
      </c>
      <c r="E669" s="102" t="s">
        <v>2789</v>
      </c>
      <c r="F669" s="235" t="s">
        <v>4293</v>
      </c>
      <c r="G669" s="235">
        <v>6319057330</v>
      </c>
      <c r="H669" s="235" t="s">
        <v>4294</v>
      </c>
      <c r="I669" s="235" t="s">
        <v>4295</v>
      </c>
      <c r="J669" s="235" t="s">
        <v>293</v>
      </c>
      <c r="K669" s="235" t="s">
        <v>30</v>
      </c>
      <c r="L669" s="235" t="s">
        <v>31</v>
      </c>
      <c r="M669" s="235"/>
      <c r="N669" s="235" t="s">
        <v>33</v>
      </c>
      <c r="O669" s="326" t="s">
        <v>34</v>
      </c>
      <c r="P669" s="235" t="s">
        <v>47</v>
      </c>
      <c r="Q669" s="326" t="s">
        <v>4296</v>
      </c>
      <c r="R669" s="235" t="s">
        <v>4297</v>
      </c>
      <c r="S669" s="235" t="s">
        <v>4298</v>
      </c>
      <c r="T669" s="235" t="s">
        <v>4299</v>
      </c>
      <c r="U669" s="235" t="s">
        <v>52</v>
      </c>
      <c r="V669" s="235" t="s">
        <v>53</v>
      </c>
    </row>
    <row r="670" spans="1:22" ht="38.25">
      <c r="A670" s="365">
        <f>IF(ISBLANK(B670),"",COUNTA($B$5:B670))</f>
        <v>612</v>
      </c>
      <c r="B670" s="15">
        <v>145</v>
      </c>
      <c r="C670" s="332">
        <f t="shared" si="2"/>
        <v>145</v>
      </c>
      <c r="D670" s="325" t="s">
        <v>4300</v>
      </c>
      <c r="E670" s="102" t="s">
        <v>2789</v>
      </c>
      <c r="F670" s="326" t="s">
        <v>4301</v>
      </c>
      <c r="G670" s="326"/>
      <c r="H670" s="326" t="s">
        <v>4302</v>
      </c>
      <c r="I670" s="333" t="s">
        <v>4303</v>
      </c>
      <c r="J670" s="326" t="s">
        <v>293</v>
      </c>
      <c r="K670" s="326" t="s">
        <v>668</v>
      </c>
      <c r="L670" s="326" t="s">
        <v>31</v>
      </c>
      <c r="M670" s="326"/>
      <c r="N670" s="326" t="s">
        <v>559</v>
      </c>
      <c r="O670" s="326" t="s">
        <v>34</v>
      </c>
      <c r="P670" s="326" t="s">
        <v>47</v>
      </c>
      <c r="Q670" s="326" t="s">
        <v>4304</v>
      </c>
      <c r="R670" s="326" t="s">
        <v>3941</v>
      </c>
      <c r="S670" s="235" t="s">
        <v>3437</v>
      </c>
      <c r="T670" s="326" t="s">
        <v>4305</v>
      </c>
      <c r="U670" s="326" t="s">
        <v>52</v>
      </c>
      <c r="V670" s="326" t="s">
        <v>53</v>
      </c>
    </row>
    <row r="671" spans="1:22" ht="38.25">
      <c r="A671" s="365">
        <f>IF(ISBLANK(B671),"",COUNTA($B$5:B671))</f>
        <v>613</v>
      </c>
      <c r="B671" s="15">
        <v>146</v>
      </c>
      <c r="C671" s="234">
        <f t="shared" si="2"/>
        <v>146</v>
      </c>
      <c r="D671" s="325" t="s">
        <v>4306</v>
      </c>
      <c r="E671" s="102" t="s">
        <v>2789</v>
      </c>
      <c r="F671" s="235" t="s">
        <v>4307</v>
      </c>
      <c r="G671" s="235">
        <v>6319064850</v>
      </c>
      <c r="H671" s="235" t="s">
        <v>4308</v>
      </c>
      <c r="I671" s="236" t="s">
        <v>4309</v>
      </c>
      <c r="J671" s="235" t="s">
        <v>4310</v>
      </c>
      <c r="K671" s="235" t="s">
        <v>30</v>
      </c>
      <c r="L671" s="235" t="s">
        <v>168</v>
      </c>
      <c r="M671" s="235"/>
      <c r="N671" s="235" t="s">
        <v>1235</v>
      </c>
      <c r="O671" s="235" t="s">
        <v>4311</v>
      </c>
      <c r="P671" s="235" t="s">
        <v>47</v>
      </c>
      <c r="Q671" s="235" t="s">
        <v>4312</v>
      </c>
      <c r="R671" s="235" t="s">
        <v>4297</v>
      </c>
      <c r="S671" s="235" t="s">
        <v>3437</v>
      </c>
      <c r="T671" s="235" t="s">
        <v>4313</v>
      </c>
      <c r="U671" s="235" t="s">
        <v>52</v>
      </c>
      <c r="V671" s="235" t="s">
        <v>53</v>
      </c>
    </row>
    <row r="672" spans="1:22" ht="76.5">
      <c r="A672" s="365">
        <f>IF(ISBLANK(B672),"",COUNTA($B$5:B672))</f>
        <v>614</v>
      </c>
      <c r="B672" s="15">
        <v>147</v>
      </c>
      <c r="C672" s="234">
        <f t="shared" si="2"/>
        <v>147</v>
      </c>
      <c r="D672" s="325" t="s">
        <v>4314</v>
      </c>
      <c r="E672" s="102" t="s">
        <v>2789</v>
      </c>
      <c r="F672" s="235" t="s">
        <v>4315</v>
      </c>
      <c r="G672" s="235">
        <v>6315702149</v>
      </c>
      <c r="H672" s="235" t="s">
        <v>4316</v>
      </c>
      <c r="I672" s="240" t="s">
        <v>4317</v>
      </c>
      <c r="J672" s="235" t="s">
        <v>293</v>
      </c>
      <c r="K672" s="235" t="s">
        <v>30</v>
      </c>
      <c r="L672" s="235" t="s">
        <v>31</v>
      </c>
      <c r="M672" s="235"/>
      <c r="N672" s="235" t="s">
        <v>4288</v>
      </c>
      <c r="O672" s="235" t="s">
        <v>34</v>
      </c>
      <c r="P672" s="235" t="s">
        <v>47</v>
      </c>
      <c r="Q672" s="235" t="s">
        <v>4318</v>
      </c>
      <c r="R672" s="235" t="s">
        <v>3941</v>
      </c>
      <c r="S672" s="235" t="s">
        <v>4319</v>
      </c>
      <c r="T672" s="235" t="s">
        <v>4320</v>
      </c>
      <c r="U672" s="235" t="s">
        <v>52</v>
      </c>
      <c r="V672" s="235" t="s">
        <v>53</v>
      </c>
    </row>
    <row r="673" spans="1:22" ht="63.75">
      <c r="A673" s="365">
        <f>IF(ISBLANK(B673),"",COUNTA($B$5:B673))</f>
        <v>615</v>
      </c>
      <c r="B673" s="15">
        <v>148</v>
      </c>
      <c r="C673" s="234">
        <f t="shared" si="2"/>
        <v>148</v>
      </c>
      <c r="D673" s="325" t="s">
        <v>4321</v>
      </c>
      <c r="E673" s="102" t="s">
        <v>2789</v>
      </c>
      <c r="F673" s="326" t="s">
        <v>4322</v>
      </c>
      <c r="G673" s="326">
        <v>6319005364</v>
      </c>
      <c r="H673" s="326" t="s">
        <v>4323</v>
      </c>
      <c r="I673" s="338" t="s">
        <v>4324</v>
      </c>
      <c r="J673" s="326" t="s">
        <v>293</v>
      </c>
      <c r="K673" s="326" t="s">
        <v>30</v>
      </c>
      <c r="L673" s="326" t="s">
        <v>31</v>
      </c>
      <c r="M673" s="326"/>
      <c r="N673" s="326" t="s">
        <v>33</v>
      </c>
      <c r="O673" s="326" t="s">
        <v>814</v>
      </c>
      <c r="P673" s="326" t="s">
        <v>1168</v>
      </c>
      <c r="Q673" s="326">
        <v>1979</v>
      </c>
      <c r="R673" s="326" t="s">
        <v>4325</v>
      </c>
      <c r="S673" s="235" t="s">
        <v>3437</v>
      </c>
      <c r="T673" s="326" t="s">
        <v>4326</v>
      </c>
      <c r="U673" s="326" t="s">
        <v>52</v>
      </c>
      <c r="V673" s="326" t="s">
        <v>62</v>
      </c>
    </row>
    <row r="674" spans="1:22" ht="76.5">
      <c r="A674" s="365">
        <f>IF(ISBLANK(B674),"",COUNTA($B$5:B674))</f>
        <v>616</v>
      </c>
      <c r="B674" s="15">
        <v>149</v>
      </c>
      <c r="C674" s="234">
        <f t="shared" si="2"/>
        <v>149</v>
      </c>
      <c r="D674" s="325" t="s">
        <v>4327</v>
      </c>
      <c r="E674" s="102" t="s">
        <v>2789</v>
      </c>
      <c r="F674" s="235" t="s">
        <v>4328</v>
      </c>
      <c r="G674" s="235">
        <v>6319039109</v>
      </c>
      <c r="H674" s="235" t="s">
        <v>4329</v>
      </c>
      <c r="I674" s="236" t="s">
        <v>4330</v>
      </c>
      <c r="J674" s="329" t="s">
        <v>293</v>
      </c>
      <c r="K674" s="329" t="s">
        <v>30</v>
      </c>
      <c r="L674" s="235" t="s">
        <v>31</v>
      </c>
      <c r="M674" s="235"/>
      <c r="N674" s="235" t="s">
        <v>4331</v>
      </c>
      <c r="O674" s="235" t="s">
        <v>4332</v>
      </c>
      <c r="P674" s="235" t="s">
        <v>47</v>
      </c>
      <c r="Q674" s="235">
        <v>1982</v>
      </c>
      <c r="R674" s="235" t="s">
        <v>4333</v>
      </c>
      <c r="S674" s="235" t="s">
        <v>4334</v>
      </c>
      <c r="T674" s="235" t="s">
        <v>4335</v>
      </c>
      <c r="U674" s="235" t="s">
        <v>52</v>
      </c>
      <c r="V674" s="235" t="s">
        <v>53</v>
      </c>
    </row>
    <row r="675" spans="1:22" ht="63.75">
      <c r="A675" s="365">
        <f>IF(ISBLANK(B675),"",COUNTA($B$5:B675))</f>
        <v>617</v>
      </c>
      <c r="B675" s="15">
        <v>150</v>
      </c>
      <c r="C675" s="234">
        <f t="shared" si="2"/>
        <v>150</v>
      </c>
      <c r="D675" s="325" t="s">
        <v>4336</v>
      </c>
      <c r="E675" s="102" t="s">
        <v>2789</v>
      </c>
      <c r="F675" s="235" t="s">
        <v>4328</v>
      </c>
      <c r="G675" s="235">
        <v>6319039109</v>
      </c>
      <c r="H675" s="329" t="s">
        <v>4337</v>
      </c>
      <c r="I675" s="236" t="s">
        <v>4330</v>
      </c>
      <c r="J675" s="329" t="s">
        <v>293</v>
      </c>
      <c r="K675" s="329" t="s">
        <v>30</v>
      </c>
      <c r="L675" s="235" t="s">
        <v>31</v>
      </c>
      <c r="M675" s="235"/>
      <c r="N675" s="235" t="s">
        <v>4331</v>
      </c>
      <c r="O675" s="235" t="s">
        <v>4332</v>
      </c>
      <c r="P675" s="235" t="s">
        <v>47</v>
      </c>
      <c r="Q675" s="235">
        <v>1982</v>
      </c>
      <c r="R675" s="235" t="s">
        <v>3359</v>
      </c>
      <c r="S675" s="235" t="s">
        <v>4334</v>
      </c>
      <c r="T675" s="235" t="s">
        <v>4338</v>
      </c>
      <c r="U675" s="235" t="s">
        <v>52</v>
      </c>
      <c r="V675" s="235" t="s">
        <v>53</v>
      </c>
    </row>
    <row r="676" spans="1:22" ht="38.25">
      <c r="A676" s="365">
        <f>IF(ISBLANK(B676),"",COUNTA($B$5:B676))</f>
        <v>618</v>
      </c>
      <c r="B676" s="15">
        <v>151</v>
      </c>
      <c r="C676" s="234">
        <f t="shared" si="2"/>
        <v>151</v>
      </c>
      <c r="D676" s="325" t="s">
        <v>4339</v>
      </c>
      <c r="E676" s="102" t="s">
        <v>2789</v>
      </c>
      <c r="F676" s="235" t="s">
        <v>4340</v>
      </c>
      <c r="G676" s="235">
        <v>6319045222</v>
      </c>
      <c r="H676" s="235" t="s">
        <v>4341</v>
      </c>
      <c r="I676" s="236" t="s">
        <v>4342</v>
      </c>
      <c r="J676" s="235" t="s">
        <v>293</v>
      </c>
      <c r="K676" s="235" t="s">
        <v>30</v>
      </c>
      <c r="L676" s="235" t="s">
        <v>31</v>
      </c>
      <c r="M676" s="235"/>
      <c r="N676" s="235" t="s">
        <v>4343</v>
      </c>
      <c r="O676" s="235" t="s">
        <v>4332</v>
      </c>
      <c r="P676" s="235" t="s">
        <v>47</v>
      </c>
      <c r="Q676" s="235" t="s">
        <v>4344</v>
      </c>
      <c r="R676" s="235" t="s">
        <v>3359</v>
      </c>
      <c r="S676" s="235" t="s">
        <v>3437</v>
      </c>
      <c r="T676" s="235"/>
      <c r="U676" s="235" t="s">
        <v>52</v>
      </c>
      <c r="V676" s="235" t="s">
        <v>53</v>
      </c>
    </row>
    <row r="677" spans="1:22" ht="38.25">
      <c r="A677" s="365">
        <f>IF(ISBLANK(B677),"",COUNTA($B$5:B677))</f>
        <v>619</v>
      </c>
      <c r="B677" s="15">
        <v>152</v>
      </c>
      <c r="C677" s="234">
        <f t="shared" si="2"/>
        <v>152</v>
      </c>
      <c r="D677" s="325" t="s">
        <v>4345</v>
      </c>
      <c r="E677" s="102" t="s">
        <v>2789</v>
      </c>
      <c r="F677" s="235" t="s">
        <v>4346</v>
      </c>
      <c r="G677" s="235">
        <v>6317025710</v>
      </c>
      <c r="H677" s="235" t="s">
        <v>4347</v>
      </c>
      <c r="I677" s="236" t="s">
        <v>4348</v>
      </c>
      <c r="J677" s="235" t="s">
        <v>293</v>
      </c>
      <c r="K677" s="235" t="s">
        <v>30</v>
      </c>
      <c r="L677" s="235" t="s">
        <v>31</v>
      </c>
      <c r="M677" s="235"/>
      <c r="N677" s="235" t="s">
        <v>33</v>
      </c>
      <c r="O677" s="235" t="s">
        <v>2357</v>
      </c>
      <c r="P677" s="235" t="s">
        <v>47</v>
      </c>
      <c r="Q677" s="235" t="s">
        <v>4349</v>
      </c>
      <c r="R677" s="235" t="s">
        <v>4297</v>
      </c>
      <c r="S677" s="235" t="s">
        <v>4350</v>
      </c>
      <c r="T677" s="235" t="s">
        <v>4351</v>
      </c>
      <c r="U677" s="235" t="s">
        <v>52</v>
      </c>
      <c r="V677" s="235" t="s">
        <v>62</v>
      </c>
    </row>
    <row r="678" spans="1:22" ht="51">
      <c r="A678" s="365">
        <f>IF(ISBLANK(B678),"",COUNTA($B$5:B678))</f>
        <v>620</v>
      </c>
      <c r="B678" s="15">
        <v>153</v>
      </c>
      <c r="C678" s="234">
        <f t="shared" si="2"/>
        <v>153</v>
      </c>
      <c r="D678" s="325" t="s">
        <v>4352</v>
      </c>
      <c r="E678" s="102" t="s">
        <v>2789</v>
      </c>
      <c r="F678" s="235" t="s">
        <v>4353</v>
      </c>
      <c r="G678" s="235">
        <v>6317014194</v>
      </c>
      <c r="H678" s="235" t="s">
        <v>4354</v>
      </c>
      <c r="I678" s="240" t="s">
        <v>4355</v>
      </c>
      <c r="J678" s="235" t="s">
        <v>293</v>
      </c>
      <c r="K678" s="235" t="s">
        <v>30</v>
      </c>
      <c r="L678" s="235" t="s">
        <v>31</v>
      </c>
      <c r="M678" s="235"/>
      <c r="N678" s="235" t="s">
        <v>33</v>
      </c>
      <c r="O678" s="235" t="s">
        <v>4356</v>
      </c>
      <c r="P678" s="235" t="s">
        <v>47</v>
      </c>
      <c r="Q678" s="235" t="s">
        <v>4357</v>
      </c>
      <c r="R678" s="235" t="s">
        <v>4358</v>
      </c>
      <c r="S678" s="235" t="s">
        <v>3437</v>
      </c>
      <c r="T678" s="235" t="s">
        <v>4359</v>
      </c>
      <c r="U678" s="235" t="s">
        <v>52</v>
      </c>
      <c r="V678" s="235" t="s">
        <v>53</v>
      </c>
    </row>
    <row r="679" spans="1:22" ht="38.25">
      <c r="A679" s="365">
        <f>IF(ISBLANK(B679),"",COUNTA($B$5:B679))</f>
        <v>621</v>
      </c>
      <c r="B679" s="15">
        <v>154</v>
      </c>
      <c r="C679" s="234">
        <f t="shared" si="2"/>
        <v>154</v>
      </c>
      <c r="D679" s="325" t="s">
        <v>4360</v>
      </c>
      <c r="E679" s="102" t="s">
        <v>2789</v>
      </c>
      <c r="F679" s="235" t="s">
        <v>4361</v>
      </c>
      <c r="G679" s="235">
        <v>6317014170</v>
      </c>
      <c r="H679" s="235" t="s">
        <v>4362</v>
      </c>
      <c r="I679" s="236" t="s">
        <v>4363</v>
      </c>
      <c r="J679" s="235" t="s">
        <v>293</v>
      </c>
      <c r="K679" s="235" t="s">
        <v>30</v>
      </c>
      <c r="L679" s="235" t="s">
        <v>31</v>
      </c>
      <c r="M679" s="235"/>
      <c r="N679" s="235" t="s">
        <v>33</v>
      </c>
      <c r="O679" s="235" t="s">
        <v>34</v>
      </c>
      <c r="P679" s="235" t="s">
        <v>47</v>
      </c>
      <c r="Q679" s="235" t="s">
        <v>4364</v>
      </c>
      <c r="R679" s="235" t="s">
        <v>3359</v>
      </c>
      <c r="S679" s="235" t="s">
        <v>4365</v>
      </c>
      <c r="T679" s="235" t="s">
        <v>4359</v>
      </c>
      <c r="U679" s="235" t="s">
        <v>52</v>
      </c>
      <c r="V679" s="235" t="s">
        <v>53</v>
      </c>
    </row>
    <row r="680" spans="1:22" ht="38.25">
      <c r="A680" s="365">
        <f>IF(ISBLANK(B680),"",COUNTA($B$5:B680))</f>
        <v>622</v>
      </c>
      <c r="B680" s="15">
        <v>155</v>
      </c>
      <c r="C680" s="234">
        <f t="shared" si="2"/>
        <v>155</v>
      </c>
      <c r="D680" s="325" t="s">
        <v>4366</v>
      </c>
      <c r="E680" s="102" t="s">
        <v>2789</v>
      </c>
      <c r="F680" s="235" t="s">
        <v>4367</v>
      </c>
      <c r="G680" s="235">
        <v>6317014162</v>
      </c>
      <c r="H680" s="235" t="s">
        <v>4368</v>
      </c>
      <c r="I680" s="236" t="s">
        <v>4369</v>
      </c>
      <c r="J680" s="235" t="s">
        <v>293</v>
      </c>
      <c r="K680" s="235" t="s">
        <v>30</v>
      </c>
      <c r="L680" s="235" t="s">
        <v>31</v>
      </c>
      <c r="M680" s="235"/>
      <c r="N680" s="235" t="s">
        <v>33</v>
      </c>
      <c r="O680" s="235" t="s">
        <v>34</v>
      </c>
      <c r="P680" s="235" t="s">
        <v>47</v>
      </c>
      <c r="Q680" s="235" t="s">
        <v>4370</v>
      </c>
      <c r="R680" s="235" t="s">
        <v>3359</v>
      </c>
      <c r="S680" s="235" t="s">
        <v>3981</v>
      </c>
      <c r="T680" s="235" t="s">
        <v>4359</v>
      </c>
      <c r="U680" s="235" t="s">
        <v>52</v>
      </c>
      <c r="V680" s="235" t="s">
        <v>53</v>
      </c>
    </row>
    <row r="681" spans="1:22" ht="51">
      <c r="A681" s="365">
        <f>IF(ISBLANK(B681),"",COUNTA($B$5:B681))</f>
        <v>623</v>
      </c>
      <c r="B681" s="15">
        <v>156</v>
      </c>
      <c r="C681" s="234">
        <f t="shared" si="2"/>
        <v>156</v>
      </c>
      <c r="D681" s="325" t="s">
        <v>4371</v>
      </c>
      <c r="E681" s="102" t="s">
        <v>2789</v>
      </c>
      <c r="F681" s="235" t="s">
        <v>4372</v>
      </c>
      <c r="G681" s="235">
        <v>6317031619</v>
      </c>
      <c r="H681" s="235" t="s">
        <v>4373</v>
      </c>
      <c r="I681" s="236" t="s">
        <v>4374</v>
      </c>
      <c r="J681" s="235" t="s">
        <v>293</v>
      </c>
      <c r="K681" s="235" t="s">
        <v>668</v>
      </c>
      <c r="L681" s="235" t="s">
        <v>31</v>
      </c>
      <c r="M681" s="235"/>
      <c r="N681" s="235" t="s">
        <v>33</v>
      </c>
      <c r="O681" s="235" t="s">
        <v>34</v>
      </c>
      <c r="P681" s="235" t="s">
        <v>47</v>
      </c>
      <c r="Q681" s="235" t="s">
        <v>4375</v>
      </c>
      <c r="R681" s="235" t="s">
        <v>4376</v>
      </c>
      <c r="S681" s="235" t="s">
        <v>4377</v>
      </c>
      <c r="T681" s="235" t="s">
        <v>4359</v>
      </c>
      <c r="U681" s="235" t="s">
        <v>52</v>
      </c>
      <c r="V681" s="235" t="s">
        <v>53</v>
      </c>
    </row>
    <row r="682" spans="1:22" ht="51">
      <c r="A682" s="365">
        <f>IF(ISBLANK(B682),"",COUNTA($B$5:B682))</f>
        <v>624</v>
      </c>
      <c r="B682" s="15">
        <v>157</v>
      </c>
      <c r="C682" s="234">
        <f t="shared" si="2"/>
        <v>157</v>
      </c>
      <c r="D682" s="325" t="s">
        <v>4378</v>
      </c>
      <c r="E682" s="102" t="s">
        <v>2789</v>
      </c>
      <c r="F682" s="235" t="s">
        <v>4379</v>
      </c>
      <c r="G682" s="235">
        <v>6317041328</v>
      </c>
      <c r="H682" s="235" t="s">
        <v>4380</v>
      </c>
      <c r="I682" s="236" t="s">
        <v>4381</v>
      </c>
      <c r="J682" s="235" t="s">
        <v>293</v>
      </c>
      <c r="K682" s="235" t="s">
        <v>668</v>
      </c>
      <c r="L682" s="235" t="s">
        <v>31</v>
      </c>
      <c r="M682" s="235"/>
      <c r="N682" s="235" t="s">
        <v>628</v>
      </c>
      <c r="O682" s="235" t="s">
        <v>34</v>
      </c>
      <c r="P682" s="235" t="s">
        <v>47</v>
      </c>
      <c r="Q682" s="235" t="s">
        <v>4382</v>
      </c>
      <c r="R682" s="235" t="s">
        <v>3359</v>
      </c>
      <c r="S682" s="235" t="s">
        <v>3437</v>
      </c>
      <c r="T682" s="235" t="s">
        <v>47</v>
      </c>
      <c r="U682" s="235" t="s">
        <v>52</v>
      </c>
      <c r="V682" s="235" t="s">
        <v>53</v>
      </c>
    </row>
    <row r="683" spans="1:22" ht="51">
      <c r="A683" s="365">
        <f>IF(ISBLANK(B683),"",COUNTA($B$5:B683))</f>
        <v>625</v>
      </c>
      <c r="B683" s="15">
        <v>158</v>
      </c>
      <c r="C683" s="234">
        <f t="shared" si="2"/>
        <v>158</v>
      </c>
      <c r="D683" s="325" t="s">
        <v>4383</v>
      </c>
      <c r="E683" s="102" t="s">
        <v>2789</v>
      </c>
      <c r="F683" s="235" t="s">
        <v>4384</v>
      </c>
      <c r="G683" s="345">
        <v>6317060962</v>
      </c>
      <c r="H683" s="235" t="s">
        <v>4385</v>
      </c>
      <c r="I683" s="236" t="s">
        <v>4386</v>
      </c>
      <c r="J683" s="329" t="s">
        <v>293</v>
      </c>
      <c r="K683" s="329" t="s">
        <v>30</v>
      </c>
      <c r="L683" s="235" t="s">
        <v>31</v>
      </c>
      <c r="M683" s="235"/>
      <c r="N683" s="235" t="s">
        <v>33</v>
      </c>
      <c r="O683" s="235" t="s">
        <v>34</v>
      </c>
      <c r="P683" s="235" t="s">
        <v>47</v>
      </c>
      <c r="Q683" s="235" t="s">
        <v>4387</v>
      </c>
      <c r="R683" s="235" t="s">
        <v>3359</v>
      </c>
      <c r="S683" s="235" t="s">
        <v>3437</v>
      </c>
      <c r="T683" s="235" t="s">
        <v>4388</v>
      </c>
      <c r="U683" s="235" t="s">
        <v>52</v>
      </c>
      <c r="V683" s="235" t="s">
        <v>53</v>
      </c>
    </row>
    <row r="684" spans="1:22" ht="51">
      <c r="A684" s="365">
        <f>IF(ISBLANK(B684),"",COUNTA($B$5:B684))</f>
        <v>626</v>
      </c>
      <c r="B684" s="15">
        <v>159</v>
      </c>
      <c r="C684" s="234">
        <f t="shared" si="2"/>
        <v>159</v>
      </c>
      <c r="D684" s="325" t="s">
        <v>4389</v>
      </c>
      <c r="E684" s="102" t="s">
        <v>2789</v>
      </c>
      <c r="F684" s="235" t="s">
        <v>4390</v>
      </c>
      <c r="G684" s="235">
        <v>6318201817</v>
      </c>
      <c r="H684" s="235" t="s">
        <v>4391</v>
      </c>
      <c r="I684" s="236" t="s">
        <v>4392</v>
      </c>
      <c r="J684" s="235" t="s">
        <v>293</v>
      </c>
      <c r="K684" s="235" t="s">
        <v>30</v>
      </c>
      <c r="L684" s="235" t="s">
        <v>31</v>
      </c>
      <c r="M684" s="235"/>
      <c r="N684" s="235" t="s">
        <v>1086</v>
      </c>
      <c r="O684" s="235" t="s">
        <v>34</v>
      </c>
      <c r="P684" s="235" t="s">
        <v>47</v>
      </c>
      <c r="Q684" s="235" t="s">
        <v>4393</v>
      </c>
      <c r="R684" s="235" t="s">
        <v>4297</v>
      </c>
      <c r="S684" s="235" t="s">
        <v>4394</v>
      </c>
      <c r="T684" s="235" t="s">
        <v>4388</v>
      </c>
      <c r="U684" s="235" t="s">
        <v>52</v>
      </c>
      <c r="V684" s="235" t="s">
        <v>62</v>
      </c>
    </row>
    <row r="685" spans="1:22" ht="38.25">
      <c r="A685" s="365">
        <f>IF(ISBLANK(B685),"",COUNTA($B$5:B685))</f>
        <v>627</v>
      </c>
      <c r="B685" s="15">
        <v>160</v>
      </c>
      <c r="C685" s="234">
        <f t="shared" si="2"/>
        <v>160</v>
      </c>
      <c r="D685" s="325" t="s">
        <v>4395</v>
      </c>
      <c r="E685" s="102" t="s">
        <v>2789</v>
      </c>
      <c r="F685" s="235" t="s">
        <v>4396</v>
      </c>
      <c r="G685" s="235">
        <v>6318108470</v>
      </c>
      <c r="H685" s="235" t="s">
        <v>4397</v>
      </c>
      <c r="I685" s="236" t="s">
        <v>4398</v>
      </c>
      <c r="J685" s="235" t="s">
        <v>293</v>
      </c>
      <c r="K685" s="235" t="s">
        <v>30</v>
      </c>
      <c r="L685" s="235" t="s">
        <v>31</v>
      </c>
      <c r="M685" s="235"/>
      <c r="N685" s="235" t="s">
        <v>33</v>
      </c>
      <c r="O685" s="235" t="s">
        <v>2357</v>
      </c>
      <c r="P685" s="235" t="s">
        <v>47</v>
      </c>
      <c r="Q685" s="235" t="s">
        <v>4399</v>
      </c>
      <c r="R685" s="235" t="s">
        <v>4400</v>
      </c>
      <c r="S685" s="235" t="s">
        <v>4401</v>
      </c>
      <c r="T685" s="235" t="s">
        <v>4402</v>
      </c>
      <c r="U685" s="235" t="s">
        <v>52</v>
      </c>
      <c r="V685" s="235" t="s">
        <v>53</v>
      </c>
    </row>
    <row r="686" spans="1:22" ht="51">
      <c r="A686" s="365">
        <f>IF(ISBLANK(B686),"",COUNTA($B$5:B686))</f>
        <v>628</v>
      </c>
      <c r="B686" s="15">
        <v>161</v>
      </c>
      <c r="C686" s="332">
        <f t="shared" si="2"/>
        <v>161</v>
      </c>
      <c r="D686" s="325" t="s">
        <v>4403</v>
      </c>
      <c r="E686" s="102" t="s">
        <v>2789</v>
      </c>
      <c r="F686" s="326" t="s">
        <v>4404</v>
      </c>
      <c r="G686" s="326">
        <v>6318108550</v>
      </c>
      <c r="H686" s="326" t="s">
        <v>4405</v>
      </c>
      <c r="I686" s="326" t="s">
        <v>4406</v>
      </c>
      <c r="J686" s="326" t="s">
        <v>293</v>
      </c>
      <c r="K686" s="326" t="s">
        <v>30</v>
      </c>
      <c r="L686" s="326" t="s">
        <v>31</v>
      </c>
      <c r="M686" s="326"/>
      <c r="N686" s="326" t="s">
        <v>33</v>
      </c>
      <c r="O686" s="326" t="s">
        <v>34</v>
      </c>
      <c r="P686" s="326" t="s">
        <v>47</v>
      </c>
      <c r="Q686" s="326" t="s">
        <v>4407</v>
      </c>
      <c r="R686" s="326" t="s">
        <v>4408</v>
      </c>
      <c r="S686" s="326" t="s">
        <v>4409</v>
      </c>
      <c r="T686" s="235" t="s">
        <v>4410</v>
      </c>
      <c r="U686" s="326" t="s">
        <v>52</v>
      </c>
      <c r="V686" s="326" t="s">
        <v>62</v>
      </c>
    </row>
    <row r="687" spans="1:22" ht="38.25">
      <c r="A687" s="365">
        <f>IF(ISBLANK(B687),"",COUNTA($B$5:B687))</f>
        <v>629</v>
      </c>
      <c r="B687" s="15">
        <v>162</v>
      </c>
      <c r="C687" s="332">
        <f t="shared" si="2"/>
        <v>162</v>
      </c>
      <c r="D687" s="325" t="s">
        <v>4411</v>
      </c>
      <c r="E687" s="102" t="s">
        <v>2789</v>
      </c>
      <c r="F687" s="326" t="s">
        <v>4412</v>
      </c>
      <c r="G687" s="326">
        <v>6318108575</v>
      </c>
      <c r="H687" s="326" t="s">
        <v>4413</v>
      </c>
      <c r="I687" s="338" t="s">
        <v>4414</v>
      </c>
      <c r="J687" s="326" t="s">
        <v>4415</v>
      </c>
      <c r="K687" s="326" t="s">
        <v>30</v>
      </c>
      <c r="L687" s="326" t="s">
        <v>31</v>
      </c>
      <c r="M687" s="326"/>
      <c r="N687" s="326" t="s">
        <v>4416</v>
      </c>
      <c r="O687" s="326" t="s">
        <v>4417</v>
      </c>
      <c r="P687" s="326" t="s">
        <v>47</v>
      </c>
      <c r="Q687" s="326" t="s">
        <v>4418</v>
      </c>
      <c r="R687" s="326" t="s">
        <v>4408</v>
      </c>
      <c r="S687" s="326" t="s">
        <v>4419</v>
      </c>
      <c r="T687" s="326" t="s">
        <v>4420</v>
      </c>
      <c r="U687" s="326" t="s">
        <v>52</v>
      </c>
      <c r="V687" s="326" t="s">
        <v>62</v>
      </c>
    </row>
    <row r="688" spans="1:22" ht="38.25">
      <c r="A688" s="365">
        <f>IF(ISBLANK(B688),"",COUNTA($B$5:B688))</f>
        <v>630</v>
      </c>
      <c r="B688" s="15">
        <v>163</v>
      </c>
      <c r="C688" s="234">
        <f t="shared" si="2"/>
        <v>163</v>
      </c>
      <c r="D688" s="325" t="s">
        <v>4421</v>
      </c>
      <c r="E688" s="102" t="s">
        <v>2789</v>
      </c>
      <c r="F688" s="235" t="s">
        <v>4422</v>
      </c>
      <c r="G688" s="235">
        <v>6318108582</v>
      </c>
      <c r="H688" s="235" t="s">
        <v>4423</v>
      </c>
      <c r="I688" s="236" t="s">
        <v>4424</v>
      </c>
      <c r="J688" s="235" t="s">
        <v>293</v>
      </c>
      <c r="K688" s="235" t="s">
        <v>30</v>
      </c>
      <c r="L688" s="235" t="s">
        <v>31</v>
      </c>
      <c r="M688" s="235"/>
      <c r="N688" s="235" t="s">
        <v>33</v>
      </c>
      <c r="O688" s="235" t="s">
        <v>34</v>
      </c>
      <c r="P688" s="235" t="s">
        <v>47</v>
      </c>
      <c r="Q688" s="235" t="s">
        <v>4425</v>
      </c>
      <c r="R688" s="235" t="s">
        <v>4426</v>
      </c>
      <c r="S688" s="235" t="s">
        <v>4427</v>
      </c>
      <c r="T688" s="235" t="s">
        <v>4410</v>
      </c>
      <c r="U688" s="235" t="s">
        <v>52</v>
      </c>
      <c r="V688" s="235" t="s">
        <v>62</v>
      </c>
    </row>
    <row r="689" spans="1:22" ht="76.5">
      <c r="A689" s="365">
        <f>IF(ISBLANK(B689),"",COUNTA($B$5:B689))</f>
        <v>631</v>
      </c>
      <c r="B689" s="15">
        <v>164</v>
      </c>
      <c r="C689" s="234">
        <f t="shared" si="2"/>
        <v>164</v>
      </c>
      <c r="D689" s="325" t="s">
        <v>4428</v>
      </c>
      <c r="E689" s="102" t="s">
        <v>2789</v>
      </c>
      <c r="F689" s="235" t="s">
        <v>4429</v>
      </c>
      <c r="G689" s="235">
        <v>6318108590</v>
      </c>
      <c r="H689" s="235" t="s">
        <v>4430</v>
      </c>
      <c r="I689" s="236" t="s">
        <v>4431</v>
      </c>
      <c r="J689" s="235" t="s">
        <v>293</v>
      </c>
      <c r="K689" s="235" t="s">
        <v>30</v>
      </c>
      <c r="L689" s="235" t="s">
        <v>31</v>
      </c>
      <c r="M689" s="235"/>
      <c r="N689" s="235" t="s">
        <v>33</v>
      </c>
      <c r="O689" s="235" t="s">
        <v>4100</v>
      </c>
      <c r="P689" s="235" t="s">
        <v>47</v>
      </c>
      <c r="Q689" s="235" t="s">
        <v>3296</v>
      </c>
      <c r="R689" s="235" t="s">
        <v>4432</v>
      </c>
      <c r="S689" s="235" t="s">
        <v>4433</v>
      </c>
      <c r="T689" s="235" t="s">
        <v>4434</v>
      </c>
      <c r="U689" s="235" t="s">
        <v>52</v>
      </c>
      <c r="V689" s="235" t="s">
        <v>62</v>
      </c>
    </row>
    <row r="690" spans="1:22" ht="63.75">
      <c r="A690" s="365">
        <f>IF(ISBLANK(B690),"",COUNTA($B$5:B690))</f>
        <v>632</v>
      </c>
      <c r="B690" s="15">
        <v>165</v>
      </c>
      <c r="C690" s="234">
        <f t="shared" si="2"/>
        <v>165</v>
      </c>
      <c r="D690" s="325" t="s">
        <v>4435</v>
      </c>
      <c r="E690" s="102" t="s">
        <v>2789</v>
      </c>
      <c r="F690" s="235" t="s">
        <v>4436</v>
      </c>
      <c r="G690" s="235">
        <v>6318108600</v>
      </c>
      <c r="H690" s="235" t="s">
        <v>4437</v>
      </c>
      <c r="I690" s="240" t="s">
        <v>4438</v>
      </c>
      <c r="J690" s="235" t="s">
        <v>293</v>
      </c>
      <c r="K690" s="235" t="s">
        <v>30</v>
      </c>
      <c r="L690" s="235" t="s">
        <v>31</v>
      </c>
      <c r="M690" s="235"/>
      <c r="N690" s="235" t="s">
        <v>33</v>
      </c>
      <c r="O690" s="235" t="s">
        <v>4100</v>
      </c>
      <c r="P690" s="235" t="s">
        <v>47</v>
      </c>
      <c r="Q690" s="235" t="s">
        <v>4439</v>
      </c>
      <c r="R690" s="235" t="s">
        <v>4440</v>
      </c>
      <c r="S690" s="235" t="s">
        <v>4441</v>
      </c>
      <c r="T690" s="235" t="s">
        <v>4442</v>
      </c>
      <c r="U690" s="235" t="s">
        <v>4443</v>
      </c>
      <c r="V690" s="235" t="s">
        <v>62</v>
      </c>
    </row>
    <row r="691" spans="1:22" ht="38.25">
      <c r="A691" s="365">
        <f>IF(ISBLANK(B691),"",COUNTA($B$5:B691))</f>
        <v>633</v>
      </c>
      <c r="B691" s="15">
        <v>166</v>
      </c>
      <c r="C691" s="234">
        <f t="shared" si="2"/>
        <v>166</v>
      </c>
      <c r="D691" s="325" t="s">
        <v>4444</v>
      </c>
      <c r="E691" s="102" t="s">
        <v>2789</v>
      </c>
      <c r="F691" s="235" t="s">
        <v>4445</v>
      </c>
      <c r="G691" s="235">
        <v>6318308447</v>
      </c>
      <c r="H691" s="235" t="s">
        <v>4446</v>
      </c>
      <c r="I691" s="236" t="s">
        <v>4447</v>
      </c>
      <c r="J691" s="235" t="s">
        <v>293</v>
      </c>
      <c r="K691" s="235" t="s">
        <v>30</v>
      </c>
      <c r="L691" s="235" t="s">
        <v>31</v>
      </c>
      <c r="M691" s="235"/>
      <c r="N691" s="235" t="s">
        <v>4448</v>
      </c>
      <c r="O691" s="235" t="s">
        <v>34</v>
      </c>
      <c r="P691" s="235" t="s">
        <v>47</v>
      </c>
      <c r="Q691" s="235" t="s">
        <v>4449</v>
      </c>
      <c r="R691" s="235" t="s">
        <v>4450</v>
      </c>
      <c r="S691" s="235" t="s">
        <v>4451</v>
      </c>
      <c r="T691" s="235" t="s">
        <v>4452</v>
      </c>
      <c r="U691" s="235" t="s">
        <v>4443</v>
      </c>
      <c r="V691" s="235" t="s">
        <v>53</v>
      </c>
    </row>
    <row r="692" spans="1:22" ht="89.25">
      <c r="A692" s="365">
        <f>IF(ISBLANK(B692),"",COUNTA($B$5:B692))</f>
        <v>634</v>
      </c>
      <c r="B692" s="15">
        <v>167</v>
      </c>
      <c r="C692" s="234">
        <f t="shared" si="2"/>
        <v>167</v>
      </c>
      <c r="D692" s="325" t="s">
        <v>4453</v>
      </c>
      <c r="E692" s="102" t="s">
        <v>2789</v>
      </c>
      <c r="F692" s="235" t="s">
        <v>4454</v>
      </c>
      <c r="G692" s="235">
        <v>6318201800</v>
      </c>
      <c r="H692" s="235" t="s">
        <v>4455</v>
      </c>
      <c r="I692" s="236" t="s">
        <v>4456</v>
      </c>
      <c r="J692" s="235" t="s">
        <v>293</v>
      </c>
      <c r="K692" s="235" t="s">
        <v>30</v>
      </c>
      <c r="L692" s="235" t="s">
        <v>31</v>
      </c>
      <c r="M692" s="235"/>
      <c r="N692" s="235" t="s">
        <v>1287</v>
      </c>
      <c r="O692" s="235" t="s">
        <v>2357</v>
      </c>
      <c r="P692" s="235" t="s">
        <v>47</v>
      </c>
      <c r="Q692" s="235" t="s">
        <v>4457</v>
      </c>
      <c r="R692" s="235" t="s">
        <v>4458</v>
      </c>
      <c r="S692" s="235" t="s">
        <v>4459</v>
      </c>
      <c r="T692" s="235" t="s">
        <v>4460</v>
      </c>
      <c r="U692" s="235" t="s">
        <v>52</v>
      </c>
      <c r="V692" s="235" t="s">
        <v>53</v>
      </c>
    </row>
    <row r="693" spans="1:22" ht="51">
      <c r="A693" s="365">
        <f>IF(ISBLANK(B693),"",COUNTA($B$5:B693))</f>
        <v>635</v>
      </c>
      <c r="B693" s="15">
        <v>168</v>
      </c>
      <c r="C693" s="234">
        <f t="shared" si="2"/>
        <v>168</v>
      </c>
      <c r="D693" s="325" t="s">
        <v>4461</v>
      </c>
      <c r="E693" s="102" t="s">
        <v>2789</v>
      </c>
      <c r="F693" s="235" t="s">
        <v>4462</v>
      </c>
      <c r="G693" s="235">
        <v>6318108617</v>
      </c>
      <c r="H693" s="235" t="s">
        <v>4463</v>
      </c>
      <c r="I693" s="240" t="s">
        <v>4464</v>
      </c>
      <c r="J693" s="235" t="s">
        <v>293</v>
      </c>
      <c r="K693" s="235" t="s">
        <v>30</v>
      </c>
      <c r="L693" s="235" t="s">
        <v>31</v>
      </c>
      <c r="M693" s="235"/>
      <c r="N693" s="235" t="s">
        <v>33</v>
      </c>
      <c r="O693" s="235" t="s">
        <v>4465</v>
      </c>
      <c r="P693" s="235" t="s">
        <v>47</v>
      </c>
      <c r="Q693" s="235" t="s">
        <v>4466</v>
      </c>
      <c r="R693" s="235" t="s">
        <v>3359</v>
      </c>
      <c r="S693" s="235" t="s">
        <v>4467</v>
      </c>
      <c r="T693" s="235" t="s">
        <v>52</v>
      </c>
      <c r="U693" s="235" t="s">
        <v>52</v>
      </c>
      <c r="V693" s="235" t="s">
        <v>53</v>
      </c>
    </row>
    <row r="694" spans="1:22" ht="38.25">
      <c r="A694" s="365">
        <f>IF(ISBLANK(B694),"",COUNTA($B$5:B694))</f>
        <v>636</v>
      </c>
      <c r="B694" s="15">
        <v>169</v>
      </c>
      <c r="C694" s="234">
        <f t="shared" si="2"/>
        <v>169</v>
      </c>
      <c r="D694" s="325" t="s">
        <v>4468</v>
      </c>
      <c r="E694" s="102" t="s">
        <v>2789</v>
      </c>
      <c r="F694" s="235" t="s">
        <v>4469</v>
      </c>
      <c r="G694" s="345">
        <v>6318108487</v>
      </c>
      <c r="H694" s="235" t="s">
        <v>4470</v>
      </c>
      <c r="I694" s="236" t="s">
        <v>4471</v>
      </c>
      <c r="J694" s="235" t="s">
        <v>293</v>
      </c>
      <c r="K694" s="235" t="s">
        <v>30</v>
      </c>
      <c r="L694" s="235" t="s">
        <v>31</v>
      </c>
      <c r="M694" s="235"/>
      <c r="N694" s="235" t="s">
        <v>33</v>
      </c>
      <c r="O694" s="235" t="s">
        <v>34</v>
      </c>
      <c r="P694" s="235" t="s">
        <v>47</v>
      </c>
      <c r="Q694" s="235" t="s">
        <v>4472</v>
      </c>
      <c r="R694" s="235" t="s">
        <v>3359</v>
      </c>
      <c r="S694" s="235" t="s">
        <v>4473</v>
      </c>
      <c r="T694" s="235" t="s">
        <v>47</v>
      </c>
      <c r="U694" s="235" t="s">
        <v>52</v>
      </c>
      <c r="V694" s="235" t="s">
        <v>62</v>
      </c>
    </row>
    <row r="695" spans="1:22" ht="38.25">
      <c r="A695" s="365">
        <f>IF(ISBLANK(B695),"",COUNTA($B$5:B695))</f>
        <v>637</v>
      </c>
      <c r="B695" s="15">
        <v>170</v>
      </c>
      <c r="C695" s="332">
        <f t="shared" si="2"/>
        <v>170</v>
      </c>
      <c r="D695" s="325" t="s">
        <v>4474</v>
      </c>
      <c r="E695" s="102" t="s">
        <v>2789</v>
      </c>
      <c r="F695" s="326" t="s">
        <v>4475</v>
      </c>
      <c r="G695" s="326">
        <v>6318206935</v>
      </c>
      <c r="H695" s="326" t="s">
        <v>4476</v>
      </c>
      <c r="I695" s="346" t="s">
        <v>4477</v>
      </c>
      <c r="J695" s="326" t="s">
        <v>293</v>
      </c>
      <c r="K695" s="326" t="s">
        <v>30</v>
      </c>
      <c r="L695" s="326" t="s">
        <v>31</v>
      </c>
      <c r="M695" s="326"/>
      <c r="N695" s="326" t="s">
        <v>559</v>
      </c>
      <c r="O695" s="326" t="s">
        <v>34</v>
      </c>
      <c r="P695" s="326" t="s">
        <v>47</v>
      </c>
      <c r="Q695" s="326" t="s">
        <v>4478</v>
      </c>
      <c r="R695" s="235" t="s">
        <v>3359</v>
      </c>
      <c r="S695" s="235" t="s">
        <v>3437</v>
      </c>
      <c r="T695" s="326" t="s">
        <v>4479</v>
      </c>
      <c r="U695" s="326" t="s">
        <v>52</v>
      </c>
      <c r="V695" s="326" t="s">
        <v>53</v>
      </c>
    </row>
    <row r="696" spans="1:22" ht="38.25">
      <c r="A696" s="365">
        <f>IF(ISBLANK(B696),"",COUNTA($B$5:B696))</f>
        <v>638</v>
      </c>
      <c r="B696" s="15">
        <v>171</v>
      </c>
      <c r="C696" s="332">
        <f t="shared" si="2"/>
        <v>171</v>
      </c>
      <c r="D696" s="325" t="s">
        <v>4480</v>
      </c>
      <c r="E696" s="102" t="s">
        <v>2789</v>
      </c>
      <c r="F696" s="326" t="s">
        <v>4481</v>
      </c>
      <c r="G696" s="326">
        <v>631810862</v>
      </c>
      <c r="H696" s="326" t="s">
        <v>4482</v>
      </c>
      <c r="I696" s="333" t="s">
        <v>4483</v>
      </c>
      <c r="J696" s="326" t="s">
        <v>293</v>
      </c>
      <c r="K696" s="326" t="s">
        <v>668</v>
      </c>
      <c r="L696" s="326" t="s">
        <v>168</v>
      </c>
      <c r="M696" s="326"/>
      <c r="N696" s="326" t="s">
        <v>559</v>
      </c>
      <c r="O696" s="326" t="s">
        <v>34</v>
      </c>
      <c r="P696" s="326" t="s">
        <v>47</v>
      </c>
      <c r="Q696" s="326">
        <v>1968</v>
      </c>
      <c r="R696" s="235" t="s">
        <v>3359</v>
      </c>
      <c r="S696" s="235" t="s">
        <v>3437</v>
      </c>
      <c r="T696" s="235" t="s">
        <v>47</v>
      </c>
      <c r="U696" s="235" t="s">
        <v>52</v>
      </c>
      <c r="V696" s="235" t="s">
        <v>53</v>
      </c>
    </row>
    <row r="697" spans="1:22" ht="76.5">
      <c r="A697" s="365">
        <f>IF(ISBLANK(B697),"",COUNTA($B$5:B697))</f>
        <v>639</v>
      </c>
      <c r="B697" s="15">
        <v>172</v>
      </c>
      <c r="C697" s="234">
        <f t="shared" si="2"/>
        <v>172</v>
      </c>
      <c r="D697" s="325" t="s">
        <v>4484</v>
      </c>
      <c r="E697" s="102" t="s">
        <v>2789</v>
      </c>
      <c r="F697" s="235" t="s">
        <v>4485</v>
      </c>
      <c r="G697" s="235">
        <v>6318108494</v>
      </c>
      <c r="H697" s="235" t="s">
        <v>4486</v>
      </c>
      <c r="I697" s="236" t="s">
        <v>4487</v>
      </c>
      <c r="J697" s="235" t="s">
        <v>293</v>
      </c>
      <c r="K697" s="235" t="s">
        <v>668</v>
      </c>
      <c r="L697" s="235" t="s">
        <v>168</v>
      </c>
      <c r="M697" s="235"/>
      <c r="N697" s="235" t="s">
        <v>559</v>
      </c>
      <c r="O697" s="235" t="s">
        <v>34</v>
      </c>
      <c r="P697" s="235" t="s">
        <v>47</v>
      </c>
      <c r="Q697" s="235">
        <v>1959</v>
      </c>
      <c r="R697" s="235" t="s">
        <v>4488</v>
      </c>
      <c r="S697" s="235" t="s">
        <v>4489</v>
      </c>
      <c r="T697" s="235" t="s">
        <v>4490</v>
      </c>
      <c r="U697" s="235" t="s">
        <v>4491</v>
      </c>
      <c r="V697" s="235" t="s">
        <v>4043</v>
      </c>
    </row>
    <row r="698" spans="1:22" ht="102">
      <c r="A698" s="365">
        <f>IF(ISBLANK(B698),"",COUNTA($B$5:B698))</f>
        <v>640</v>
      </c>
      <c r="B698" s="15">
        <v>173</v>
      </c>
      <c r="C698" s="332">
        <f t="shared" si="2"/>
        <v>173</v>
      </c>
      <c r="D698" s="325" t="s">
        <v>4492</v>
      </c>
      <c r="E698" s="102" t="s">
        <v>2789</v>
      </c>
      <c r="F698" s="326" t="s">
        <v>4493</v>
      </c>
      <c r="G698" s="326">
        <v>6318305527</v>
      </c>
      <c r="H698" s="326" t="s">
        <v>4494</v>
      </c>
      <c r="I698" s="347" t="s">
        <v>4495</v>
      </c>
      <c r="J698" s="326" t="s">
        <v>293</v>
      </c>
      <c r="K698" s="326" t="s">
        <v>30</v>
      </c>
      <c r="L698" s="326" t="s">
        <v>31</v>
      </c>
      <c r="M698" s="326"/>
      <c r="N698" s="344">
        <v>44872</v>
      </c>
      <c r="O698" s="326" t="s">
        <v>34</v>
      </c>
      <c r="P698" s="326" t="s">
        <v>47</v>
      </c>
      <c r="Q698" s="326"/>
      <c r="R698" s="326" t="s">
        <v>4260</v>
      </c>
      <c r="S698" s="235" t="s">
        <v>3437</v>
      </c>
      <c r="T698" s="326" t="s">
        <v>4496</v>
      </c>
      <c r="U698" s="326" t="s">
        <v>52</v>
      </c>
      <c r="V698" s="326" t="s">
        <v>4043</v>
      </c>
    </row>
    <row r="699" spans="1:22" ht="38.25">
      <c r="A699" s="365">
        <f>IF(ISBLANK(B699),"",COUNTA($B$5:B699))</f>
        <v>641</v>
      </c>
      <c r="B699" s="15">
        <v>174</v>
      </c>
      <c r="C699" s="234">
        <f t="shared" si="2"/>
        <v>174</v>
      </c>
      <c r="D699" s="325" t="s">
        <v>4497</v>
      </c>
      <c r="E699" s="102" t="s">
        <v>2789</v>
      </c>
      <c r="F699" s="235" t="s">
        <v>4498</v>
      </c>
      <c r="G699" s="329">
        <v>6318204568</v>
      </c>
      <c r="H699" s="235" t="s">
        <v>4499</v>
      </c>
      <c r="I699" s="240" t="s">
        <v>4500</v>
      </c>
      <c r="J699" s="235" t="s">
        <v>647</v>
      </c>
      <c r="K699" s="235" t="s">
        <v>30</v>
      </c>
      <c r="L699" s="235" t="s">
        <v>31</v>
      </c>
      <c r="M699" s="235"/>
      <c r="N699" s="235" t="s">
        <v>1005</v>
      </c>
      <c r="O699" s="235" t="s">
        <v>4501</v>
      </c>
      <c r="P699" s="235" t="s">
        <v>47</v>
      </c>
      <c r="Q699" s="235" t="s">
        <v>4502</v>
      </c>
      <c r="R699" s="235" t="s">
        <v>4503</v>
      </c>
      <c r="S699" s="235" t="s">
        <v>4504</v>
      </c>
      <c r="T699" s="235" t="s">
        <v>4505</v>
      </c>
      <c r="U699" s="235" t="s">
        <v>52</v>
      </c>
      <c r="V699" s="235" t="s">
        <v>62</v>
      </c>
    </row>
    <row r="700" spans="1:22" ht="76.5">
      <c r="A700" s="365">
        <f>IF(ISBLANK(B700),"",COUNTA($B$5:B700))</f>
        <v>642</v>
      </c>
      <c r="B700" s="15">
        <v>175</v>
      </c>
      <c r="C700" s="234">
        <f t="shared" si="2"/>
        <v>175</v>
      </c>
      <c r="D700" s="325" t="s">
        <v>4506</v>
      </c>
      <c r="E700" s="102" t="s">
        <v>2789</v>
      </c>
      <c r="F700" s="235" t="s">
        <v>4507</v>
      </c>
      <c r="G700" s="235">
        <v>6318108511</v>
      </c>
      <c r="H700" s="235" t="s">
        <v>4508</v>
      </c>
      <c r="I700" s="236" t="s">
        <v>4509</v>
      </c>
      <c r="J700" s="235" t="s">
        <v>3567</v>
      </c>
      <c r="K700" s="235" t="s">
        <v>30</v>
      </c>
      <c r="L700" s="235" t="s">
        <v>31</v>
      </c>
      <c r="M700" s="235"/>
      <c r="N700" s="235" t="s">
        <v>33</v>
      </c>
      <c r="O700" s="235" t="s">
        <v>4510</v>
      </c>
      <c r="P700" s="235" t="s">
        <v>47</v>
      </c>
      <c r="Q700" s="235" t="s">
        <v>4511</v>
      </c>
      <c r="R700" s="235" t="s">
        <v>3359</v>
      </c>
      <c r="S700" s="235" t="s">
        <v>4512</v>
      </c>
      <c r="T700" s="235" t="s">
        <v>4513</v>
      </c>
      <c r="U700" s="235" t="s">
        <v>4514</v>
      </c>
      <c r="V700" s="235" t="s">
        <v>47</v>
      </c>
    </row>
    <row r="701" spans="1:22" ht="76.5">
      <c r="A701" s="365">
        <f>IF(ISBLANK(B701),"",COUNTA($B$5:B701))</f>
        <v>643</v>
      </c>
      <c r="B701" s="15">
        <v>176</v>
      </c>
      <c r="C701" s="234">
        <f t="shared" si="2"/>
        <v>176</v>
      </c>
      <c r="D701" s="325" t="s">
        <v>4515</v>
      </c>
      <c r="E701" s="102" t="s">
        <v>2789</v>
      </c>
      <c r="F701" s="235" t="s">
        <v>4516</v>
      </c>
      <c r="G701" s="235">
        <v>6318108529</v>
      </c>
      <c r="H701" s="235" t="s">
        <v>4517</v>
      </c>
      <c r="I701" s="236" t="s">
        <v>4518</v>
      </c>
      <c r="J701" s="235" t="s">
        <v>3567</v>
      </c>
      <c r="K701" s="235" t="s">
        <v>30</v>
      </c>
      <c r="L701" s="235" t="s">
        <v>31</v>
      </c>
      <c r="M701" s="235"/>
      <c r="N701" s="235" t="s">
        <v>33</v>
      </c>
      <c r="O701" s="235" t="s">
        <v>4519</v>
      </c>
      <c r="P701" s="235" t="s">
        <v>47</v>
      </c>
      <c r="Q701" s="235" t="s">
        <v>4520</v>
      </c>
      <c r="R701" s="235" t="s">
        <v>4260</v>
      </c>
      <c r="S701" s="235" t="s">
        <v>4521</v>
      </c>
      <c r="T701" s="235" t="s">
        <v>4490</v>
      </c>
      <c r="U701" s="235" t="s">
        <v>4522</v>
      </c>
      <c r="V701" s="235" t="s">
        <v>4043</v>
      </c>
    </row>
    <row r="702" spans="1:22" ht="76.5">
      <c r="A702" s="365">
        <f>IF(ISBLANK(B702),"",COUNTA($B$5:B702))</f>
        <v>644</v>
      </c>
      <c r="B702" s="15">
        <v>177</v>
      </c>
      <c r="C702" s="332">
        <f t="shared" si="2"/>
        <v>177</v>
      </c>
      <c r="D702" s="325" t="s">
        <v>4523</v>
      </c>
      <c r="E702" s="102" t="s">
        <v>2789</v>
      </c>
      <c r="F702" s="326" t="s">
        <v>4524</v>
      </c>
      <c r="G702" s="326">
        <v>6318108536</v>
      </c>
      <c r="H702" s="333" t="s">
        <v>4525</v>
      </c>
      <c r="I702" s="338" t="s">
        <v>4526</v>
      </c>
      <c r="J702" s="326" t="s">
        <v>4527</v>
      </c>
      <c r="K702" s="326" t="s">
        <v>30</v>
      </c>
      <c r="L702" s="326" t="s">
        <v>31</v>
      </c>
      <c r="M702" s="326"/>
      <c r="N702" s="326" t="s">
        <v>33</v>
      </c>
      <c r="O702" s="326" t="s">
        <v>4528</v>
      </c>
      <c r="P702" s="326" t="s">
        <v>47</v>
      </c>
      <c r="Q702" s="326" t="s">
        <v>4529</v>
      </c>
      <c r="R702" s="235" t="s">
        <v>3359</v>
      </c>
      <c r="S702" s="326" t="s">
        <v>4530</v>
      </c>
      <c r="T702" s="326" t="s">
        <v>4531</v>
      </c>
      <c r="U702" s="326" t="s">
        <v>52</v>
      </c>
      <c r="V702" s="326" t="s">
        <v>62</v>
      </c>
    </row>
    <row r="703" spans="1:22" ht="76.5">
      <c r="A703" s="365">
        <f>IF(ISBLANK(B703),"",COUNTA($B$5:B703))</f>
        <v>645</v>
      </c>
      <c r="B703" s="15">
        <v>178</v>
      </c>
      <c r="C703" s="332">
        <f t="shared" si="2"/>
        <v>178</v>
      </c>
      <c r="D703" s="325" t="s">
        <v>4532</v>
      </c>
      <c r="E703" s="102" t="s">
        <v>2789</v>
      </c>
      <c r="F703" s="235" t="s">
        <v>4533</v>
      </c>
      <c r="G703" s="235">
        <v>6318108543</v>
      </c>
      <c r="H703" s="235" t="s">
        <v>4534</v>
      </c>
      <c r="I703" s="235" t="s">
        <v>4535</v>
      </c>
      <c r="J703" s="235" t="s">
        <v>293</v>
      </c>
      <c r="K703" s="235" t="s">
        <v>30</v>
      </c>
      <c r="L703" s="235" t="s">
        <v>31</v>
      </c>
      <c r="M703" s="235"/>
      <c r="N703" s="235" t="s">
        <v>628</v>
      </c>
      <c r="O703" s="235" t="s">
        <v>34</v>
      </c>
      <c r="P703" s="235" t="s">
        <v>47</v>
      </c>
      <c r="Q703" s="235" t="s">
        <v>4536</v>
      </c>
      <c r="R703" s="235" t="s">
        <v>4537</v>
      </c>
      <c r="S703" s="235" t="s">
        <v>4538</v>
      </c>
      <c r="T703" s="326" t="s">
        <v>4531</v>
      </c>
      <c r="U703" s="235" t="s">
        <v>52</v>
      </c>
      <c r="V703" s="235" t="s">
        <v>4043</v>
      </c>
    </row>
    <row r="704" spans="1:22" ht="63.75">
      <c r="A704" s="365">
        <f>IF(ISBLANK(B704),"",COUNTA($B$5:B704))</f>
        <v>646</v>
      </c>
      <c r="B704" s="15">
        <v>179</v>
      </c>
      <c r="C704" s="234">
        <f t="shared" si="2"/>
        <v>179</v>
      </c>
      <c r="D704" s="325" t="s">
        <v>4539</v>
      </c>
      <c r="E704" s="102" t="s">
        <v>2789</v>
      </c>
      <c r="F704" s="235" t="s">
        <v>4540</v>
      </c>
      <c r="G704" s="235">
        <v>6318308430</v>
      </c>
      <c r="H704" s="235" t="s">
        <v>4541</v>
      </c>
      <c r="I704" s="348" t="s">
        <v>4542</v>
      </c>
      <c r="J704" s="235" t="s">
        <v>293</v>
      </c>
      <c r="K704" s="235" t="s">
        <v>30</v>
      </c>
      <c r="L704" s="235" t="s">
        <v>31</v>
      </c>
      <c r="M704" s="235"/>
      <c r="N704" s="235" t="s">
        <v>33</v>
      </c>
      <c r="O704" s="235" t="s">
        <v>34</v>
      </c>
      <c r="P704" s="235" t="s">
        <v>47</v>
      </c>
      <c r="Q704" s="235" t="s">
        <v>4543</v>
      </c>
      <c r="R704" s="235" t="s">
        <v>3359</v>
      </c>
      <c r="S704" s="235" t="s">
        <v>4544</v>
      </c>
      <c r="T704" s="235" t="s">
        <v>4545</v>
      </c>
      <c r="U704" s="235" t="s">
        <v>52</v>
      </c>
      <c r="V704" s="235" t="s">
        <v>62</v>
      </c>
    </row>
    <row r="705" spans="1:22" ht="76.5">
      <c r="A705" s="365">
        <f>IF(ISBLANK(B705),"",COUNTA($B$5:B705))</f>
        <v>647</v>
      </c>
      <c r="B705" s="15">
        <v>180</v>
      </c>
      <c r="C705" s="234">
        <f t="shared" si="2"/>
        <v>180</v>
      </c>
      <c r="D705" s="325" t="s">
        <v>4546</v>
      </c>
      <c r="E705" s="102" t="s">
        <v>2789</v>
      </c>
      <c r="F705" s="235" t="s">
        <v>4547</v>
      </c>
      <c r="G705" s="235">
        <v>6318211460</v>
      </c>
      <c r="H705" s="235" t="s">
        <v>4548</v>
      </c>
      <c r="I705" s="236" t="s">
        <v>4549</v>
      </c>
      <c r="J705" s="235" t="s">
        <v>293</v>
      </c>
      <c r="K705" s="235" t="s">
        <v>30</v>
      </c>
      <c r="L705" s="235" t="s">
        <v>31</v>
      </c>
      <c r="M705" s="235"/>
      <c r="N705" s="235" t="s">
        <v>33</v>
      </c>
      <c r="O705" s="235" t="s">
        <v>3951</v>
      </c>
      <c r="P705" s="235" t="s">
        <v>47</v>
      </c>
      <c r="Q705" s="235" t="s">
        <v>4550</v>
      </c>
      <c r="R705" s="235" t="s">
        <v>4551</v>
      </c>
      <c r="S705" s="330" t="s">
        <v>4552</v>
      </c>
      <c r="T705" s="235" t="s">
        <v>4553</v>
      </c>
      <c r="U705" s="235" t="s">
        <v>52</v>
      </c>
      <c r="V705" s="235" t="s">
        <v>53</v>
      </c>
    </row>
    <row r="706" spans="1:22" ht="63.75">
      <c r="A706" s="365">
        <f>IF(ISBLANK(B706),"",COUNTA($B$5:B706))</f>
        <v>648</v>
      </c>
      <c r="B706" s="15">
        <v>181</v>
      </c>
      <c r="C706" s="332">
        <f t="shared" si="2"/>
        <v>181</v>
      </c>
      <c r="D706" s="325" t="s">
        <v>4554</v>
      </c>
      <c r="E706" s="102" t="s">
        <v>2789</v>
      </c>
      <c r="F706" s="326" t="s">
        <v>4555</v>
      </c>
      <c r="G706" s="326">
        <v>6318108430</v>
      </c>
      <c r="H706" s="326" t="s">
        <v>4556</v>
      </c>
      <c r="I706" s="333" t="s">
        <v>4557</v>
      </c>
      <c r="J706" s="326" t="s">
        <v>578</v>
      </c>
      <c r="K706" s="326" t="s">
        <v>668</v>
      </c>
      <c r="L706" s="326" t="s">
        <v>31</v>
      </c>
      <c r="M706" s="326"/>
      <c r="N706" s="326" t="s">
        <v>33</v>
      </c>
      <c r="O706" s="326" t="s">
        <v>2357</v>
      </c>
      <c r="P706" s="326" t="s">
        <v>47</v>
      </c>
      <c r="Q706" s="326" t="s">
        <v>4558</v>
      </c>
      <c r="R706" s="326" t="s">
        <v>4559</v>
      </c>
      <c r="S706" s="326" t="s">
        <v>4560</v>
      </c>
      <c r="T706" s="326" t="s">
        <v>52</v>
      </c>
      <c r="U706" s="326" t="s">
        <v>81</v>
      </c>
      <c r="V706" s="326" t="s">
        <v>53</v>
      </c>
    </row>
    <row r="707" spans="1:22" ht="51">
      <c r="A707" s="365">
        <f>IF(ISBLANK(B707),"",COUNTA($B$5:B707))</f>
        <v>649</v>
      </c>
      <c r="B707" s="15">
        <v>182</v>
      </c>
      <c r="C707" s="234">
        <f t="shared" si="2"/>
        <v>182</v>
      </c>
      <c r="D707" s="325" t="s">
        <v>4561</v>
      </c>
      <c r="E707" s="102" t="s">
        <v>2789</v>
      </c>
      <c r="F707" s="235" t="s">
        <v>4562</v>
      </c>
      <c r="G707" s="235">
        <v>6318108568</v>
      </c>
      <c r="H707" s="235" t="s">
        <v>4563</v>
      </c>
      <c r="I707" s="236" t="s">
        <v>4564</v>
      </c>
      <c r="J707" s="235" t="s">
        <v>293</v>
      </c>
      <c r="K707" s="235" t="s">
        <v>30</v>
      </c>
      <c r="L707" s="235" t="s">
        <v>31</v>
      </c>
      <c r="M707" s="235"/>
      <c r="N707" s="235" t="s">
        <v>33</v>
      </c>
      <c r="O707" s="235" t="s">
        <v>4100</v>
      </c>
      <c r="P707" s="235" t="s">
        <v>47</v>
      </c>
      <c r="Q707" s="235">
        <v>1958</v>
      </c>
      <c r="R707" s="235" t="s">
        <v>4565</v>
      </c>
      <c r="S707" s="235" t="s">
        <v>4566</v>
      </c>
      <c r="T707" s="235" t="s">
        <v>52</v>
      </c>
      <c r="U707" s="235" t="s">
        <v>52</v>
      </c>
      <c r="V707" s="235" t="s">
        <v>62</v>
      </c>
    </row>
    <row r="708" spans="1:22" ht="51">
      <c r="A708" s="365">
        <f>IF(ISBLANK(B708),"",COUNTA($B$5:B708))</f>
        <v>650</v>
      </c>
      <c r="B708" s="15">
        <v>183</v>
      </c>
      <c r="C708" s="234">
        <f t="shared" si="2"/>
        <v>183</v>
      </c>
      <c r="D708" s="325" t="s">
        <v>4567</v>
      </c>
      <c r="E708" s="102" t="s">
        <v>2789</v>
      </c>
      <c r="F708" s="349" t="s">
        <v>4568</v>
      </c>
      <c r="G708" s="349">
        <v>6318113215</v>
      </c>
      <c r="H708" s="350" t="s">
        <v>4569</v>
      </c>
      <c r="I708" s="351" t="s">
        <v>4570</v>
      </c>
      <c r="J708" s="349" t="s">
        <v>293</v>
      </c>
      <c r="K708" s="349" t="s">
        <v>30</v>
      </c>
      <c r="L708" s="349" t="s">
        <v>31</v>
      </c>
      <c r="M708" s="349"/>
      <c r="N708" s="349" t="s">
        <v>628</v>
      </c>
      <c r="O708" s="349" t="s">
        <v>4571</v>
      </c>
      <c r="P708" s="349" t="s">
        <v>47</v>
      </c>
      <c r="Q708" s="349" t="s">
        <v>4572</v>
      </c>
      <c r="R708" s="349" t="s">
        <v>4573</v>
      </c>
      <c r="S708" s="349" t="s">
        <v>3437</v>
      </c>
      <c r="T708" s="349" t="s">
        <v>4574</v>
      </c>
      <c r="U708" s="349" t="s">
        <v>52</v>
      </c>
      <c r="V708" s="349" t="s">
        <v>41</v>
      </c>
    </row>
    <row r="709" spans="1:22" ht="38.25">
      <c r="A709" s="365">
        <f>IF(ISBLANK(B709),"",COUNTA($B$5:B709))</f>
        <v>651</v>
      </c>
      <c r="B709" s="15">
        <v>184</v>
      </c>
      <c r="C709" s="234">
        <f t="shared" si="2"/>
        <v>184</v>
      </c>
      <c r="D709" s="325" t="s">
        <v>4575</v>
      </c>
      <c r="E709" s="102" t="s">
        <v>2789</v>
      </c>
      <c r="F709" s="235" t="s">
        <v>4576</v>
      </c>
      <c r="G709" s="235">
        <v>6318322508</v>
      </c>
      <c r="H709" s="235" t="s">
        <v>4577</v>
      </c>
      <c r="I709" s="240" t="s">
        <v>4578</v>
      </c>
      <c r="J709" s="235" t="s">
        <v>293</v>
      </c>
      <c r="K709" s="235" t="s">
        <v>30</v>
      </c>
      <c r="L709" s="235" t="s">
        <v>31</v>
      </c>
      <c r="M709" s="235"/>
      <c r="N709" s="235" t="s">
        <v>33</v>
      </c>
      <c r="O709" s="235" t="s">
        <v>3741</v>
      </c>
      <c r="P709" s="235" t="s">
        <v>47</v>
      </c>
      <c r="Q709" s="235" t="s">
        <v>4579</v>
      </c>
      <c r="R709" s="235" t="s">
        <v>4580</v>
      </c>
      <c r="S709" s="235" t="s">
        <v>4581</v>
      </c>
      <c r="T709" s="235" t="s">
        <v>47</v>
      </c>
      <c r="U709" s="235" t="s">
        <v>52</v>
      </c>
      <c r="V709" s="235" t="s">
        <v>53</v>
      </c>
    </row>
    <row r="710" spans="1:22" ht="76.5">
      <c r="A710" s="365">
        <f>IF(ISBLANK(B710),"",COUNTA($B$5:B710))</f>
        <v>652</v>
      </c>
      <c r="B710" s="15">
        <v>185</v>
      </c>
      <c r="C710" s="234">
        <f t="shared" si="2"/>
        <v>185</v>
      </c>
      <c r="D710" s="325" t="s">
        <v>4582</v>
      </c>
      <c r="E710" s="102" t="s">
        <v>2789</v>
      </c>
      <c r="F710" s="235" t="s">
        <v>4583</v>
      </c>
      <c r="G710" s="235">
        <v>6318112638</v>
      </c>
      <c r="H710" s="235" t="s">
        <v>4584</v>
      </c>
      <c r="I710" s="240" t="s">
        <v>4585</v>
      </c>
      <c r="J710" s="235" t="s">
        <v>293</v>
      </c>
      <c r="K710" s="235" t="s">
        <v>30</v>
      </c>
      <c r="L710" s="235" t="s">
        <v>31</v>
      </c>
      <c r="M710" s="235"/>
      <c r="N710" s="235" t="s">
        <v>4586</v>
      </c>
      <c r="O710" s="235" t="s">
        <v>3741</v>
      </c>
      <c r="P710" s="235" t="s">
        <v>47</v>
      </c>
      <c r="Q710" s="235" t="s">
        <v>4587</v>
      </c>
      <c r="R710" s="235" t="s">
        <v>4588</v>
      </c>
      <c r="S710" s="235" t="s">
        <v>4589</v>
      </c>
      <c r="T710" s="235" t="s">
        <v>4590</v>
      </c>
      <c r="U710" s="235" t="s">
        <v>52</v>
      </c>
      <c r="V710" s="235" t="s">
        <v>53</v>
      </c>
    </row>
    <row r="711" spans="1:22" ht="63.75">
      <c r="A711" s="365">
        <f>IF(ISBLANK(B711),"",COUNTA($B$5:B711))</f>
        <v>653</v>
      </c>
      <c r="B711" s="15">
        <v>186</v>
      </c>
      <c r="C711" s="234">
        <f t="shared" si="2"/>
        <v>186</v>
      </c>
      <c r="D711" s="325" t="s">
        <v>4591</v>
      </c>
      <c r="E711" s="102" t="s">
        <v>2789</v>
      </c>
      <c r="F711" s="235" t="s">
        <v>4592</v>
      </c>
      <c r="G711" s="235">
        <v>6318103383</v>
      </c>
      <c r="H711" s="239" t="s">
        <v>4593</v>
      </c>
      <c r="I711" s="236" t="s">
        <v>4594</v>
      </c>
      <c r="J711" s="235" t="s">
        <v>293</v>
      </c>
      <c r="K711" s="235" t="s">
        <v>30</v>
      </c>
      <c r="L711" s="235" t="s">
        <v>31</v>
      </c>
      <c r="M711" s="235"/>
      <c r="N711" s="235" t="s">
        <v>4595</v>
      </c>
      <c r="O711" s="235" t="s">
        <v>34</v>
      </c>
      <c r="P711" s="235" t="s">
        <v>47</v>
      </c>
      <c r="Q711" s="235" t="s">
        <v>4596</v>
      </c>
      <c r="R711" s="235" t="s">
        <v>4597</v>
      </c>
      <c r="S711" s="235" t="s">
        <v>4598</v>
      </c>
      <c r="T711" s="235" t="s">
        <v>52</v>
      </c>
      <c r="U711" s="235" t="s">
        <v>52</v>
      </c>
      <c r="V711" s="235" t="s">
        <v>62</v>
      </c>
    </row>
    <row r="713" spans="1:22">
      <c r="C713" s="354"/>
      <c r="D713" s="355" t="s">
        <v>4599</v>
      </c>
      <c r="E713" s="356"/>
      <c r="F713" s="357"/>
      <c r="G713" s="358"/>
      <c r="H713" s="357"/>
      <c r="I713" s="357"/>
      <c r="J713" s="358"/>
      <c r="K713" s="358"/>
      <c r="L713" s="358"/>
      <c r="M713" s="358"/>
      <c r="N713" s="358"/>
      <c r="O713" s="358"/>
      <c r="P713" s="358"/>
      <c r="Q713" s="358"/>
      <c r="R713" s="357"/>
      <c r="S713" s="357"/>
      <c r="T713" s="357"/>
      <c r="U713" s="357"/>
      <c r="V713" s="357"/>
    </row>
    <row r="714" spans="1:22" ht="127.5">
      <c r="C714" s="359">
        <v>1</v>
      </c>
      <c r="D714" s="163" t="s">
        <v>4600</v>
      </c>
      <c r="E714" s="102" t="s">
        <v>2789</v>
      </c>
      <c r="F714" s="138" t="s">
        <v>4601</v>
      </c>
      <c r="G714" s="112">
        <v>6323029713</v>
      </c>
      <c r="H714" s="138" t="s">
        <v>4602</v>
      </c>
      <c r="I714" s="138" t="s">
        <v>4603</v>
      </c>
      <c r="J714" s="112" t="s">
        <v>4604</v>
      </c>
      <c r="K714" s="291" t="s">
        <v>30</v>
      </c>
      <c r="L714" s="53" t="s">
        <v>771</v>
      </c>
      <c r="M714" s="291">
        <v>500</v>
      </c>
      <c r="N714" s="291" t="s">
        <v>4605</v>
      </c>
      <c r="O714" s="291" t="s">
        <v>4606</v>
      </c>
      <c r="P714" s="291" t="s">
        <v>4607</v>
      </c>
      <c r="Q714" s="291" t="s">
        <v>4608</v>
      </c>
      <c r="R714" s="163" t="s">
        <v>1840</v>
      </c>
      <c r="S714" s="163"/>
      <c r="T714" s="53" t="s">
        <v>4609</v>
      </c>
      <c r="U714" s="53" t="s">
        <v>52</v>
      </c>
      <c r="V714" s="53" t="s">
        <v>53</v>
      </c>
    </row>
    <row r="715" spans="1:22" ht="89.25">
      <c r="C715" s="359">
        <v>2</v>
      </c>
      <c r="D715" s="163" t="s">
        <v>4610</v>
      </c>
      <c r="E715" s="102" t="s">
        <v>2789</v>
      </c>
      <c r="F715" s="138" t="s">
        <v>4611</v>
      </c>
      <c r="G715" s="291">
        <v>6321021099</v>
      </c>
      <c r="H715" s="138" t="s">
        <v>4612</v>
      </c>
      <c r="I715" s="111" t="s">
        <v>4613</v>
      </c>
      <c r="J715" s="112" t="s">
        <v>4604</v>
      </c>
      <c r="K715" s="291" t="s">
        <v>30</v>
      </c>
      <c r="L715" s="291" t="s">
        <v>31</v>
      </c>
      <c r="M715" s="291"/>
      <c r="N715" s="291" t="s">
        <v>67</v>
      </c>
      <c r="O715" s="291" t="s">
        <v>4606</v>
      </c>
      <c r="P715" s="291" t="s">
        <v>47</v>
      </c>
      <c r="Q715" s="291" t="s">
        <v>4608</v>
      </c>
      <c r="R715" s="163"/>
      <c r="S715" s="163"/>
      <c r="T715" s="112" t="s">
        <v>4614</v>
      </c>
      <c r="U715" s="53" t="s">
        <v>52</v>
      </c>
      <c r="V715" s="53" t="s">
        <v>53</v>
      </c>
    </row>
  </sheetData>
  <autoFilter ref="D7:V7"/>
  <mergeCells count="17">
    <mergeCell ref="S3:S4"/>
    <mergeCell ref="T3:T4"/>
    <mergeCell ref="U3:U4"/>
    <mergeCell ref="C2:V2"/>
    <mergeCell ref="A3:A4"/>
    <mergeCell ref="C3:C4"/>
    <mergeCell ref="D3:D4"/>
    <mergeCell ref="E3:E4"/>
    <mergeCell ref="F3:F4"/>
    <mergeCell ref="G3:G4"/>
    <mergeCell ref="H3:H4"/>
    <mergeCell ref="I3:I4"/>
    <mergeCell ref="J3:J4"/>
    <mergeCell ref="V3:V4"/>
    <mergeCell ref="K3:P3"/>
    <mergeCell ref="Q3:Q4"/>
    <mergeCell ref="R3:R4"/>
  </mergeCells>
  <hyperlinks>
    <hyperlink ref="I8" r:id="rId1"/>
    <hyperlink ref="I9" r:id="rId2"/>
    <hyperlink ref="I10" r:id="rId3"/>
    <hyperlink ref="I13" r:id="rId4"/>
    <hyperlink ref="I14" r:id="rId5"/>
    <hyperlink ref="I15" r:id="rId6"/>
    <hyperlink ref="I18" r:id="rId7"/>
    <hyperlink ref="I19" r:id="rId8"/>
    <hyperlink ref="H20" r:id="rId9" display="school14_szr@samara.edu.ru"/>
    <hyperlink ref="I20" r:id="rId10" display="http://school14-syzran.minobr63.ru/"/>
    <hyperlink ref="I21" r:id="rId11"/>
    <hyperlink ref="I22" r:id="rId12"/>
    <hyperlink ref="I23" r:id="rId13"/>
    <hyperlink ref="I26" r:id="rId14"/>
    <hyperlink ref="I27" r:id="rId15"/>
    <hyperlink ref="I28" r:id="rId16"/>
    <hyperlink ref="I29" r:id="rId17"/>
    <hyperlink ref="I30" r:id="rId18" display="http://__________"/>
    <hyperlink ref="I31" r:id="rId19"/>
    <hyperlink ref="I33" r:id="rId20"/>
    <hyperlink ref="I35" r:id="rId21"/>
    <hyperlink ref="I36" r:id="rId22"/>
    <hyperlink ref="I34" r:id="rId23"/>
    <hyperlink ref="I32" r:id="rId24"/>
    <hyperlink ref="I12" r:id="rId25"/>
    <hyperlink ref="I11" r:id="rId26"/>
    <hyperlink ref="I17" r:id="rId27" display="http://school.minobr63.ru"/>
    <hyperlink ref="I40" r:id="rId28"/>
    <hyperlink ref="I43" r:id="rId29"/>
    <hyperlink ref="I42" r:id="rId30"/>
    <hyperlink ref="I41" r:id="rId31" display="http://gbouoosh5oktb.minobr.ru/"/>
    <hyperlink ref="I44" r:id="rId32"/>
    <hyperlink ref="I46" r:id="rId33" display="http://__________"/>
    <hyperlink ref="I47" r:id="rId34"/>
    <hyperlink ref="I48" r:id="rId35"/>
    <hyperlink ref="I49" r:id="rId36"/>
    <hyperlink ref="I50" r:id="rId37" display="http://__________"/>
    <hyperlink ref="I51" r:id="rId38"/>
    <hyperlink ref="I52" r:id="rId39"/>
    <hyperlink ref="I53" r:id="rId40"/>
    <hyperlink ref="I54" r:id="rId41"/>
    <hyperlink ref="I55" r:id="rId42"/>
    <hyperlink ref="I58" r:id="rId43" display="https://troiskoe.minobr63.ru/wordpress/%D0%BB%D0%B5%D1%82%D0%BD%D0%B8%D0%B9-%D0%BE%D0%B7%D0%B4%D0%BE%D1%80%D0%BE%D0%B2%D0%B8%D1%82%D0%B5%D0%BB%D1%8C%D0%BD%D1%8B%D0%B9-%D0%BB%D0%B0%D0%B3%D0%B5%D1%80%D1%8C-2020/"/>
    <hyperlink ref="I56" r:id="rId44"/>
    <hyperlink ref="I57" r:id="rId45" display="https://troiskoe.minobr63.ru/wordpress/%D0%BB%D0%B5%D1%82%D0%BD%D0%B8%D0%B9-%D0%BE%D0%B7%D0%B4%D0%BE%D1%80%D0%BE%D0%B2%D0%B8%D1%82%D0%B5%D0%BB%D1%8C%D0%BD%D1%8B%D0%B9-%D0%BB%D0%B0%D0%B3%D0%B5%D1%80%D1%8C-2020/"/>
    <hyperlink ref="I61" r:id="rId46"/>
    <hyperlink ref="I62" r:id="rId47"/>
    <hyperlink ref="I63" r:id="rId48"/>
    <hyperlink ref="I66" r:id="rId49"/>
    <hyperlink ref="I68" r:id="rId50"/>
    <hyperlink ref="I72" r:id="rId51"/>
    <hyperlink ref="I73" r:id="rId52"/>
    <hyperlink ref="I74" r:id="rId53"/>
    <hyperlink ref="I75" r:id="rId54"/>
    <hyperlink ref="I76" r:id="rId55"/>
    <hyperlink ref="I78" r:id="rId56"/>
    <hyperlink ref="I79" r:id="rId57"/>
    <hyperlink ref="I82" r:id="rId58"/>
    <hyperlink ref="I83" r:id="rId59"/>
    <hyperlink ref="I85" r:id="rId60"/>
    <hyperlink ref="I86" r:id="rId61"/>
    <hyperlink ref="I87" r:id="rId62"/>
    <hyperlink ref="S87" r:id="rId63"/>
    <hyperlink ref="I88" r:id="rId64"/>
    <hyperlink ref="I89" r:id="rId65"/>
    <hyperlink ref="I90" r:id="rId66"/>
    <hyperlink ref="I91" r:id="rId67"/>
    <hyperlink ref="I93" r:id="rId68"/>
    <hyperlink ref="I97" r:id="rId69"/>
    <hyperlink ref="I98" r:id="rId70"/>
    <hyperlink ref="I99" r:id="rId71" display="http://www.newcdod-deti.minobr63.ru/"/>
    <hyperlink ref="I101" r:id="rId72"/>
    <hyperlink ref="I102" r:id="rId73"/>
    <hyperlink ref="I96" r:id="rId74"/>
    <hyperlink ref="I100" r:id="rId75"/>
    <hyperlink ref="I104" r:id="rId76"/>
    <hyperlink ref="I105" r:id="rId77"/>
    <hyperlink ref="I106" r:id="rId78"/>
    <hyperlink ref="I107" r:id="rId79" display="http://belshkola.minobr63.ru/"/>
    <hyperlink ref="I108" r:id="rId80"/>
    <hyperlink ref="I110" r:id="rId81"/>
    <hyperlink ref="I113" r:id="rId82"/>
    <hyperlink ref="I114" r:id="rId83"/>
    <hyperlink ref="I115" r:id="rId84"/>
    <hyperlink ref="I109" r:id="rId85"/>
    <hyperlink ref="I111" r:id="rId86"/>
    <hyperlink ref="I112" r:id="rId87"/>
    <hyperlink ref="I117" r:id="rId88"/>
    <hyperlink ref="I118" r:id="rId89" tooltip="http://kch-shkola2.minobr63.ru" display="http://kch-shkola2.minobr63.ru/"/>
    <hyperlink ref="I119" r:id="rId90" tooltip="http://kch-shkola2.minobr63.ru" display="http://kch-shkola2.minobr63.ru/"/>
    <hyperlink ref="I120" r:id="rId91" tooltip="http://kch-shkola2.minobr63.ru" display="http://kch-shkola2.minobr63.ru/"/>
    <hyperlink ref="I121" r:id="rId92" tooltip="http://kch-shkola2.minobr63.ru" display="http://kch-shkola2.minobr63.ru/"/>
    <hyperlink ref="I122" r:id="rId93" tooltip="http://shkola3.minobr63.ru/wordpress/"/>
    <hyperlink ref="I123" r:id="rId94" tooltip="http://shkola3.minobr63.ru/wordpress/"/>
    <hyperlink ref="I131" r:id="rId95"/>
    <hyperlink ref="I130" r:id="rId96"/>
    <hyperlink ref="I129" r:id="rId97" tooltip="http://kragorschool.ru" display="http://kragorschool.ru/"/>
    <hyperlink ref="I132" r:id="rId98" tooltip="http://podgornschool.ru/"/>
    <hyperlink ref="I124" r:id="rId99" tooltip="http://krotovka.ru" display="http://krotovka.ru/"/>
    <hyperlink ref="I125" r:id="rId100" tooltip="http://тим-оц.рф" display="http://тим-оц.рф/"/>
    <hyperlink ref="I126" r:id="rId101" tooltip="http://тим-оц.рф" display="http://тим-оц.рф/"/>
    <hyperlink ref="I127" r:id="rId102" tooltip="http://тим-оц.рф" display="http://тим-оц.рф/"/>
    <hyperlink ref="I128" r:id="rId103" tooltip="http://aleksandrovkaou.minobr63.ru/"/>
    <hyperlink ref="I135" r:id="rId104"/>
    <hyperlink ref="I136" r:id="rId105"/>
    <hyperlink ref="I137" r:id="rId106"/>
    <hyperlink ref="I138" r:id="rId107"/>
    <hyperlink ref="I139" r:id="rId108"/>
    <hyperlink ref="I142" r:id="rId109" display="http://школа13нск.рф/?page_id=893"/>
    <hyperlink ref="I143" r:id="rId110"/>
    <hyperlink ref="I144" r:id="rId111"/>
    <hyperlink ref="I145" r:id="rId112"/>
    <hyperlink ref="I146" r:id="rId113" display="http://school19nsk.lbihost.ru/"/>
    <hyperlink ref="I147" r:id="rId114"/>
    <hyperlink ref="I148" r:id="rId115"/>
    <hyperlink ref="I149" r:id="rId116"/>
    <hyperlink ref="I151" r:id="rId117"/>
    <hyperlink ref="I152" r:id="rId118" display="https://voskschool.minobr63.ru/%D0%BB%D0%B4%D0%BF-_%D1%81%D0%BE%D0%BB%D0%BD%D1%8B%D1%88%D0%BA%D0%BE/"/>
    <hyperlink ref="I153" r:id="rId119" display="http://dubschool.lbihost.ru/"/>
    <hyperlink ref="I154" r:id="rId120" display="http://zhuravlischool.lbihost.ru/%D0%BE%D1%81%D0%BD%D0%BE%D0%B2%D0%BD%D1%8B%D0%B5-%D1%81%D0%B2%D0%B5%D0%B4%D0%B5%D0%BD%D0%B8%D1%8F-2/"/>
    <hyperlink ref="I155" r:id="rId121"/>
    <hyperlink ref="I156" r:id="rId122"/>
    <hyperlink ref="I157" r:id="rId123" display="http://petradubrava.lbihost.ru/"/>
    <hyperlink ref="I158" r:id="rId124"/>
    <hyperlink ref="I159" r:id="rId125"/>
    <hyperlink ref="I160" r:id="rId126"/>
    <hyperlink ref="I161" r:id="rId127"/>
    <hyperlink ref="I162" r:id="rId128" display="http://school1.minobr63.ru/"/>
    <hyperlink ref="I163" r:id="rId129" display="https://school1kp.siteedu.ru/"/>
    <hyperlink ref="I164" r:id="rId130"/>
    <hyperlink ref="I165" r:id="rId131"/>
    <hyperlink ref="I166" r:id="rId132"/>
    <hyperlink ref="I168" r:id="rId133" display="https://chornsh.minobr63.ru/"/>
    <hyperlink ref="I169" r:id="rId134"/>
    <hyperlink ref="I170" r:id="rId135"/>
    <hyperlink ref="I171" r:id="rId136" display="https://www.школаюг.рф/"/>
    <hyperlink ref="I172" r:id="rId137"/>
    <hyperlink ref="I175" r:id="rId138"/>
    <hyperlink ref="I176" r:id="rId139"/>
    <hyperlink ref="I177" r:id="rId140"/>
    <hyperlink ref="I178" r:id="rId141"/>
    <hyperlink ref="I179" r:id="rId142"/>
    <hyperlink ref="I180" r:id="rId143"/>
    <hyperlink ref="I181" r:id="rId144"/>
    <hyperlink ref="I182" r:id="rId145"/>
    <hyperlink ref="I183" r:id="rId146"/>
    <hyperlink ref="I184" r:id="rId147"/>
    <hyperlink ref="I186" r:id="rId148"/>
    <hyperlink ref="I190" r:id="rId149"/>
    <hyperlink ref="I192" r:id="rId150"/>
    <hyperlink ref="I191" r:id="rId151"/>
    <hyperlink ref="I193" r:id="rId152"/>
    <hyperlink ref="I195" r:id="rId153" display="http://shentschool1.minobr63.ru/"/>
    <hyperlink ref="I197" r:id="rId154"/>
    <hyperlink ref="I198" r:id="rId155"/>
    <hyperlink ref="I196" r:id="rId156"/>
    <hyperlink ref="I199" r:id="rId157"/>
    <hyperlink ref="I200" r:id="rId158"/>
    <hyperlink ref="I205" r:id="rId159"/>
    <hyperlink ref="I204" r:id="rId160"/>
    <hyperlink ref="I213" r:id="rId161"/>
    <hyperlink ref="I216" r:id="rId162"/>
    <hyperlink ref="I217" r:id="rId163"/>
    <hyperlink ref="I218" r:id="rId164"/>
    <hyperlink ref="H214" r:id="rId165" display="   446574, Российская Федерация, Самарская область, с. Новое Якушкино, ул. Школьная, д.  9_x000a_Телефон : 8-(код 846-54) 4-41-81,  Е-mail : n_yakush_sch_isk@samara.edu.ru"/>
    <hyperlink ref="I214" r:id="rId166"/>
    <hyperlink ref="I207" r:id="rId167" display="http://pohv-school-3.minobr63.ru/"/>
    <hyperlink ref="I220" r:id="rId168"/>
    <hyperlink ref="I221" r:id="rId169"/>
    <hyperlink ref="I222" r:id="rId170"/>
    <hyperlink ref="I224" r:id="rId171"/>
    <hyperlink ref="I227" r:id="rId172"/>
    <hyperlink ref="I228" r:id="rId173"/>
    <hyperlink ref="I229" r:id="rId174" display="http://__________"/>
    <hyperlink ref="I230" r:id="rId175" display="http://__________"/>
    <hyperlink ref="I231" r:id="rId176"/>
    <hyperlink ref="I233" r:id="rId177"/>
    <hyperlink ref="I234" r:id="rId178"/>
    <hyperlink ref="I235" r:id="rId179"/>
    <hyperlink ref="I245" r:id="rId180"/>
    <hyperlink ref="I246" r:id="rId181"/>
    <hyperlink ref="I250" r:id="rId182" display="http://chek-klyhschool.minobr63.ru/"/>
    <hyperlink ref="I247:I249" r:id="rId183" display="www.kloc2.ru"/>
    <hyperlink ref="I253" r:id="rId184"/>
    <hyperlink ref="I254" r:id="rId185"/>
    <hyperlink ref="H256" r:id="rId186"/>
    <hyperlink ref="I257" r:id="rId187"/>
    <hyperlink ref="I259" r:id="rId188"/>
    <hyperlink ref="I262" r:id="rId189"/>
    <hyperlink ref="I263" r:id="rId190"/>
    <hyperlink ref="I264" r:id="rId191"/>
    <hyperlink ref="I266" r:id="rId192"/>
    <hyperlink ref="I267" r:id="rId193"/>
    <hyperlink ref="I268" r:id="rId194" display="http://__________"/>
    <hyperlink ref="I270" r:id="rId195" display="https://старая-кармала.рф/"/>
    <hyperlink ref="I271" r:id="rId196"/>
    <hyperlink ref="I272" r:id="rId197"/>
    <hyperlink ref="I274" r:id="rId198"/>
    <hyperlink ref="I275" r:id="rId199"/>
    <hyperlink ref="I276" r:id="rId200"/>
    <hyperlink ref="I277" r:id="rId201"/>
    <hyperlink ref="I278" r:id="rId202"/>
    <hyperlink ref="I279" r:id="rId203"/>
    <hyperlink ref="I281" r:id="rId204"/>
    <hyperlink ref="I282" r:id="rId205"/>
    <hyperlink ref="I283" r:id="rId206"/>
    <hyperlink ref="I286" r:id="rId207"/>
    <hyperlink ref="I288" r:id="rId208"/>
    <hyperlink ref="I291" r:id="rId209" display="http://__________"/>
    <hyperlink ref="I292" r:id="rId210"/>
    <hyperlink ref="I293" r:id="rId211"/>
    <hyperlink ref="I294" r:id="rId212"/>
    <hyperlink ref="I299" r:id="rId213" display="http://__________"/>
    <hyperlink ref="H300" r:id="rId214" display="bahilowo.sul@mail.ru"/>
    <hyperlink ref="I301" r:id="rId215"/>
    <hyperlink ref="I304" r:id="rId216"/>
    <hyperlink ref="I305" r:id="rId217"/>
    <hyperlink ref="I306" r:id="rId218"/>
    <hyperlink ref="I308" r:id="rId219"/>
    <hyperlink ref="I309" r:id="rId220"/>
    <hyperlink ref="I310" r:id="rId221"/>
    <hyperlink ref="I313" r:id="rId222"/>
    <hyperlink ref="I314" r:id="rId223"/>
    <hyperlink ref="I312" r:id="rId224"/>
    <hyperlink ref="I315" r:id="rId225"/>
    <hyperlink ref="I323" r:id="rId226"/>
    <hyperlink ref="I326" r:id="rId227"/>
    <hyperlink ref="I322" r:id="rId228"/>
    <hyperlink ref="I317" r:id="rId229"/>
    <hyperlink ref="I296" r:id="rId230"/>
    <hyperlink ref="I295" r:id="rId231"/>
    <hyperlink ref="I287" r:id="rId232"/>
    <hyperlink ref="I289" r:id="rId233"/>
    <hyperlink ref="I290" r:id="rId234"/>
    <hyperlink ref="I327" r:id="rId235"/>
    <hyperlink ref="I344" r:id="rId236"/>
    <hyperlink ref="I341" r:id="rId237"/>
    <hyperlink ref="I342" r:id="rId238"/>
    <hyperlink ref="I343" r:id="rId239"/>
    <hyperlink ref="I345" r:id="rId240"/>
    <hyperlink ref="I346" r:id="rId241"/>
    <hyperlink ref="I348" r:id="rId242"/>
    <hyperlink ref="I347" r:id="rId243"/>
    <hyperlink ref="I352" r:id="rId244"/>
    <hyperlink ref="I349" r:id="rId245"/>
    <hyperlink ref="I350" r:id="rId246"/>
    <hyperlink ref="I351" r:id="rId247"/>
    <hyperlink ref="I355" r:id="rId248"/>
    <hyperlink ref="I357" r:id="rId249"/>
    <hyperlink ref="I354" r:id="rId250"/>
    <hyperlink ref="I356" r:id="rId251"/>
    <hyperlink ref="I358" r:id="rId252"/>
    <hyperlink ref="I330" r:id="rId253"/>
    <hyperlink ref="I331" r:id="rId254"/>
    <hyperlink ref="I333" r:id="rId255"/>
    <hyperlink ref="I334" r:id="rId256"/>
    <hyperlink ref="I335" r:id="rId257"/>
    <hyperlink ref="I336" r:id="rId258"/>
    <hyperlink ref="I332" r:id="rId259"/>
    <hyperlink ref="I337" r:id="rId260"/>
    <hyperlink ref="I338" r:id="rId261"/>
    <hyperlink ref="I372" r:id="rId262" display="https://school-int1.minobr63.ru/letnijj-lager/"/>
    <hyperlink ref="I414" r:id="rId263"/>
    <hyperlink ref="I440" r:id="rId264"/>
    <hyperlink ref="I441" r:id="rId265"/>
    <hyperlink ref="I445" r:id="rId266" display="http://__________"/>
    <hyperlink ref="I446" r:id="rId267"/>
    <hyperlink ref="I447" r:id="rId268"/>
    <hyperlink ref="I443" r:id="rId269"/>
    <hyperlink ref="I448" r:id="rId270"/>
    <hyperlink ref="I439" r:id="rId271"/>
    <hyperlink ref="I479" r:id="rId272"/>
    <hyperlink ref="I484" r:id="rId273"/>
    <hyperlink ref="I471" r:id="rId274"/>
    <hyperlink ref="I470" r:id="rId275" display="http://school51.tgl.net.ru"/>
    <hyperlink ref="I497" r:id="rId276"/>
    <hyperlink ref="I488" r:id="rId277"/>
    <hyperlink ref="I481" r:id="rId278" display="http://school73.tgl.net.ru/"/>
    <hyperlink ref="I480" r:id="rId279"/>
    <hyperlink ref="I496" r:id="rId280"/>
    <hyperlink ref="I486" r:id="rId281" display="http://school82.tgl.net.ru/"/>
    <hyperlink ref="I515" r:id="rId282"/>
    <hyperlink ref="I464" r:id="rId283"/>
    <hyperlink ref="I505" r:id="rId284"/>
    <hyperlink ref="I465" r:id="rId285"/>
    <hyperlink ref="I507" r:id="rId286"/>
    <hyperlink ref="I475" r:id="rId287"/>
    <hyperlink ref="I485" r:id="rId288"/>
    <hyperlink ref="I463" r:id="rId289" display="http://school44.tgl.ru/"/>
    <hyperlink ref="I489" r:id="rId290"/>
    <hyperlink ref="I520" r:id="rId291"/>
    <hyperlink ref="I483" r:id="rId292"/>
    <hyperlink ref="I477" r:id="rId293"/>
    <hyperlink ref="I468" r:id="rId294"/>
    <hyperlink ref="I500" r:id="rId295"/>
    <hyperlink ref="I498" r:id="rId296"/>
    <hyperlink ref="I513" r:id="rId297"/>
    <hyperlink ref="I472" r:id="rId298"/>
    <hyperlink ref="I503" r:id="rId299"/>
    <hyperlink ref="I455" r:id="rId300"/>
    <hyperlink ref="I454" r:id="rId301"/>
    <hyperlink ref="I459" r:id="rId302"/>
    <hyperlink ref="I452" r:id="rId303"/>
    <hyperlink ref="I457" r:id="rId304"/>
    <hyperlink ref="I460" r:id="rId305"/>
    <hyperlink ref="I493" r:id="rId306"/>
    <hyperlink ref="I492" r:id="rId307"/>
    <hyperlink ref="I487" r:id="rId308"/>
    <hyperlink ref="I461" r:id="rId309"/>
    <hyperlink ref="I527" r:id="rId310"/>
    <hyperlink ref="I528" r:id="rId311"/>
    <hyperlink ref="I529" r:id="rId312"/>
    <hyperlink ref="I530" r:id="rId313"/>
    <hyperlink ref="I532" r:id="rId314"/>
    <hyperlink ref="I534" r:id="rId315"/>
    <hyperlink ref="I538" r:id="rId316"/>
    <hyperlink ref="I540" r:id="rId317"/>
    <hyperlink ref="I541" r:id="rId318"/>
    <hyperlink ref="I542" r:id="rId319"/>
    <hyperlink ref="I543" r:id="rId320"/>
    <hyperlink ref="I544" r:id="rId321"/>
    <hyperlink ref="I545" r:id="rId322"/>
    <hyperlink ref="I546" r:id="rId323"/>
    <hyperlink ref="I547" r:id="rId324"/>
    <hyperlink ref="I548" r:id="rId325"/>
    <hyperlink ref="I549" r:id="rId326"/>
    <hyperlink ref="I550" r:id="rId327"/>
    <hyperlink ref="I551" r:id="rId328"/>
    <hyperlink ref="I552" r:id="rId329"/>
    <hyperlink ref="I553" r:id="rId330"/>
    <hyperlink ref="I554" r:id="rId331"/>
    <hyperlink ref="I555" r:id="rId332"/>
    <hyperlink ref="I556" r:id="rId333"/>
    <hyperlink ref="I557" r:id="rId334"/>
    <hyperlink ref="I558" r:id="rId335"/>
    <hyperlink ref="I559" r:id="rId336"/>
    <hyperlink ref="I560" r:id="rId337"/>
    <hyperlink ref="I561" r:id="rId338"/>
    <hyperlink ref="I562" r:id="rId339"/>
    <hyperlink ref="I563" r:id="rId340"/>
    <hyperlink ref="I564" r:id="rId341"/>
    <hyperlink ref="I565" r:id="rId342"/>
    <hyperlink ref="I566" r:id="rId343"/>
    <hyperlink ref="I567" r:id="rId344"/>
    <hyperlink ref="I568" r:id="rId345"/>
    <hyperlink ref="I569" r:id="rId346"/>
    <hyperlink ref="I570" r:id="rId347"/>
    <hyperlink ref="I571" r:id="rId348"/>
    <hyperlink ref="I572" r:id="rId349"/>
    <hyperlink ref="I573" r:id="rId350"/>
    <hyperlink ref="I574" r:id="rId351"/>
    <hyperlink ref="I575" r:id="rId352"/>
    <hyperlink ref="I576" r:id="rId353"/>
    <hyperlink ref="I577" r:id="rId354"/>
    <hyperlink ref="I578" r:id="rId355"/>
    <hyperlink ref="I579" r:id="rId356"/>
    <hyperlink ref="I580" r:id="rId357"/>
    <hyperlink ref="I581" r:id="rId358"/>
    <hyperlink ref="I582" r:id="rId359" location="megamenu"/>
    <hyperlink ref="I583" r:id="rId360"/>
    <hyperlink ref="I584" r:id="rId361"/>
    <hyperlink ref="I585" r:id="rId362"/>
    <hyperlink ref="H586" r:id="rId363"/>
    <hyperlink ref="I586" r:id="rId364"/>
    <hyperlink ref="I587" r:id="rId365"/>
    <hyperlink ref="I588" r:id="rId366"/>
    <hyperlink ref="I589" r:id="rId367"/>
    <hyperlink ref="I590" r:id="rId368"/>
    <hyperlink ref="I591" r:id="rId369"/>
    <hyperlink ref="I592" r:id="rId370"/>
    <hyperlink ref="I593" r:id="rId371"/>
    <hyperlink ref="I594" r:id="rId372"/>
    <hyperlink ref="I595" r:id="rId373"/>
    <hyperlink ref="I596" r:id="rId374"/>
    <hyperlink ref="I597" r:id="rId375"/>
    <hyperlink ref="I598" r:id="rId376"/>
    <hyperlink ref="I605" r:id="rId377"/>
    <hyperlink ref="I606" r:id="rId378"/>
    <hyperlink ref="I608" r:id="rId379"/>
    <hyperlink ref="I609" r:id="rId380"/>
    <hyperlink ref="I611" r:id="rId381"/>
    <hyperlink ref="I612" r:id="rId382"/>
    <hyperlink ref="I613" r:id="rId383"/>
    <hyperlink ref="I614" r:id="rId384"/>
    <hyperlink ref="I616" r:id="rId385"/>
    <hyperlink ref="I617" r:id="rId386"/>
    <hyperlink ref="I618" r:id="rId387"/>
    <hyperlink ref="I621" r:id="rId388"/>
    <hyperlink ref="I622" r:id="rId389"/>
    <hyperlink ref="I623" r:id="rId390"/>
    <hyperlink ref="I624" r:id="rId391"/>
    <hyperlink ref="I625" r:id="rId392"/>
    <hyperlink ref="I626" r:id="rId393"/>
    <hyperlink ref="I627" r:id="rId394"/>
    <hyperlink ref="I628" r:id="rId395"/>
    <hyperlink ref="I629" r:id="rId396"/>
    <hyperlink ref="I630" r:id="rId397"/>
    <hyperlink ref="I631" r:id="rId398"/>
    <hyperlink ref="I632" r:id="rId399"/>
    <hyperlink ref="I633" r:id="rId400"/>
    <hyperlink ref="I634" r:id="rId401"/>
    <hyperlink ref="I635" r:id="rId402"/>
    <hyperlink ref="I636" r:id="rId403"/>
    <hyperlink ref="I637" r:id="rId404"/>
    <hyperlink ref="I639" r:id="rId405"/>
    <hyperlink ref="I640" r:id="rId406"/>
    <hyperlink ref="I641" r:id="rId407"/>
    <hyperlink ref="I643" r:id="rId408"/>
    <hyperlink ref="I644" r:id="rId409"/>
    <hyperlink ref="I645" r:id="rId410"/>
    <hyperlink ref="I647" r:id="rId411"/>
    <hyperlink ref="I648" r:id="rId412"/>
    <hyperlink ref="I649" r:id="rId413"/>
    <hyperlink ref="I651" r:id="rId414"/>
    <hyperlink ref="I652" r:id="rId415"/>
    <hyperlink ref="I653" r:id="rId416"/>
    <hyperlink ref="I654" r:id="rId417"/>
    <hyperlink ref="I655" r:id="rId418"/>
    <hyperlink ref="I656" r:id="rId419"/>
    <hyperlink ref="I657" r:id="rId420"/>
    <hyperlink ref="I658" r:id="rId421"/>
    <hyperlink ref="H659" r:id="rId422"/>
    <hyperlink ref="I659" r:id="rId423"/>
    <hyperlink ref="I660" r:id="rId424"/>
    <hyperlink ref="I661" r:id="rId425"/>
    <hyperlink ref="I662" r:id="rId426"/>
    <hyperlink ref="I663" r:id="rId427"/>
    <hyperlink ref="I664" r:id="rId428"/>
    <hyperlink ref="I665" r:id="rId429"/>
    <hyperlink ref="I666" r:id="rId430"/>
    <hyperlink ref="I667" r:id="rId431"/>
    <hyperlink ref="I668" r:id="rId432"/>
    <hyperlink ref="I670" r:id="rId433"/>
    <hyperlink ref="I671" r:id="rId434"/>
    <hyperlink ref="I672" r:id="rId435"/>
    <hyperlink ref="I673" r:id="rId436"/>
    <hyperlink ref="I674" r:id="rId437"/>
    <hyperlink ref="I675" r:id="rId438"/>
    <hyperlink ref="I676" r:id="rId439"/>
    <hyperlink ref="I677" r:id="rId440"/>
    <hyperlink ref="I678" r:id="rId441"/>
    <hyperlink ref="I679" r:id="rId442"/>
    <hyperlink ref="I680" r:id="rId443"/>
    <hyperlink ref="I681" r:id="rId444"/>
    <hyperlink ref="I682" r:id="rId445"/>
    <hyperlink ref="I683" r:id="rId446"/>
    <hyperlink ref="I684" r:id="rId447"/>
    <hyperlink ref="I685" r:id="rId448"/>
    <hyperlink ref="I687" r:id="rId449"/>
    <hyperlink ref="I688" r:id="rId450"/>
    <hyperlink ref="I689" r:id="rId451"/>
    <hyperlink ref="I690" r:id="rId452"/>
    <hyperlink ref="I691" r:id="rId453"/>
    <hyperlink ref="I692" r:id="rId454"/>
    <hyperlink ref="I693" r:id="rId455"/>
    <hyperlink ref="I694" r:id="rId456"/>
    <hyperlink ref="I695" r:id="rId457"/>
    <hyperlink ref="I696" r:id="rId458"/>
    <hyperlink ref="I697" r:id="rId459"/>
    <hyperlink ref="I698" r:id="rId460"/>
    <hyperlink ref="I699" r:id="rId461"/>
    <hyperlink ref="I700" r:id="rId462"/>
    <hyperlink ref="I701" r:id="rId463"/>
    <hyperlink ref="H702" r:id="rId464"/>
    <hyperlink ref="I702" r:id="rId465"/>
    <hyperlink ref="I705" r:id="rId466"/>
    <hyperlink ref="I706" r:id="rId467"/>
    <hyperlink ref="I707" r:id="rId468"/>
    <hyperlink ref="I708" r:id="rId469"/>
    <hyperlink ref="I709" r:id="rId470"/>
    <hyperlink ref="I710" r:id="rId471"/>
    <hyperlink ref="I711" r:id="rId472"/>
    <hyperlink ref="I704" r:id="rId473"/>
    <hyperlink ref="I37" r:id="rId474"/>
    <hyperlink ref="I715" r:id="rId475" display="https://centrtur-tlt.ru/"/>
    <hyperlink ref="I517" r:id="rId476"/>
  </hyperlinks>
  <pageMargins left="0.7" right="0.7" top="0.75" bottom="0.75" header="0.3" footer="0.3"/>
  <pageSetup paperSize="9" scale="10" orientation="landscape" horizontalDpi="0" verticalDpi="0" r:id="rId477"/>
  <drawing r:id="rId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30 марта</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Tibatina</dc:creator>
  <cp:lastModifiedBy>Фруль Светлана Евгеньевна</cp:lastModifiedBy>
  <cp:lastPrinted>2022-04-04T12:53:52Z</cp:lastPrinted>
  <dcterms:created xsi:type="dcterms:W3CDTF">2022-03-30T11:31:56Z</dcterms:created>
  <dcterms:modified xsi:type="dcterms:W3CDTF">2022-04-05T12:24:41Z</dcterms:modified>
</cp:coreProperties>
</file>